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גמל\"/>
    </mc:Choice>
  </mc:AlternateContent>
  <xr:revisionPtr revIDLastSave="0" documentId="13_ncr:1_{619E74D2-E53A-4DA9-A521-0F814AA8E36E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<sst xmlns="http://schemas.openxmlformats.org/spreadsheetml/2006/main" count="8405" uniqueCount="3245">
  <si>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</si>
  <si>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</si>
  <si>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</si>
  <si>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</si>
  <si>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</si>
  <si>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</si>
  <si>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</si>
  <si>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</si>
  <si>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</si>
  <si>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</si>
  <si>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</si>
  <si>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</si>
  <si>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</si>
  <si>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</si>
  <si>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</si>
  <si>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</si>
  <si>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</si>
  <si>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</si>
  <si>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</si>
  <si>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</si>
  <si>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</si>
  <si>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</si>
  <si>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</si>
  <si>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</si>
  <si>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</si>
  <si>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</si>
  <si>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</si>
  <si>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</si>
  <si>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</si>
  <si>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</si>
  <si>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</si>
  <si>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</si>
  <si>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</si>
  <si>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</si>
  <si>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</si>
  <si>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</si>
  <si>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</si>
  <si>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</si>
  <si>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</si>
  <si>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</si>
  <si>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</si>
  <si>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</si>
  <si>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</si>
  <si>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</si>
  <si>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</si>
  <si>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</si>
  <si>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</si>
  <si>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</si>
  <si>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</si>
  <si>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</si>
  <si>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</si>
  <si>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</si>
  <si>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</si>
  <si>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</si>
  <si>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</si>
  <si>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</si>
  <si>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</si>
  <si>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</si>
  <si>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</si>
  <si>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</si>
  <si>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</si>
  <si>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</si>
  <si>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</si>
  <si>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</si>
  <si>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</si>
  <si>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</si>
  <si>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</si>
  <si>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</si>
  <si>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</si>
  <si>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</si>
  <si>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</si>
  <si>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</si>
  <si>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</si>
  <si>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</si>
  <si>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</si>
  <si>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</si>
  <si>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</si>
  <si>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</si>
  <si>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</si>
  <si>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</si>
  <si>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</si>
  <si>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</si>
  <si>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</si>
  <si>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</si>
  <si>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</si>
  <si>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</si>
  <si>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</si>
  <si>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</si>
  <si>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</si>
  <si>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</si>
  <si>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</si>
  <si>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</si>
  <si>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</si>
  <si>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</si>
  <si>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</si>
  <si>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</si>
  <si>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</si>
  <si>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</si>
  <si>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</si>
  <si>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</si>
  <si>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</si>
  <si>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</si>
  <si>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</si>
  <si>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</si>
  <si>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</si>
  <si>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</si>
  <si>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</si>
  <si>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</si>
  <si>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</si>
  <si>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</si>
  <si>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</si>
  <si>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</si>
  <si>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</si>
  <si>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</si>
  <si>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</si>
  <si>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</si>
  <si>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</si>
  <si>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</si>
  <si>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</si>
  <si>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</si>
  <si>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</si>
  <si>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</si>
  <si>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</si>
  <si>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</si>
  <si>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</si>
  <si>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</si>
  <si>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</si>
  <si>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</si>
  <si>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</si>
  <si>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</si>
  <si>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</si>
  <si>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</si>
  <si>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</si>
  <si>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</si>
  <si>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</si>
  <si>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</si>
  <si>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</si>
  <si>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</si>
  <si>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</si>
  <si>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</si>
  <si>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</si>
  <si>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</si>
  <si>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</si>
  <si>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</si>
  <si>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</si>
  <si>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</si>
  <si>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</si>
  <si>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</si>
  <si>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</si>
  <si>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</si>
  <si>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</si>
  <si>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</si>
  <si>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</si>
  <si>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</si>
  <si>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</si>
  <si>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</si>
  <si>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</si>
  <si>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</si>
  <si>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</si>
  <si>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</si>
  <si>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</si>
  <si>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</si>
  <si>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</si>
  <si>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</si>
  <si>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</si>
  <si>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</si>
  <si>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</si>
  <si>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</si>
  <si>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</si>
  <si>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</si>
  <si>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</si>
  <si>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</si>
  <si>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</si>
  <si>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</si>
  <si>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</si>
  <si>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</si>
  <si>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</si>
  <si>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</si>
  <si>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</si>
  <si>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</si>
  <si>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</si>
  <si>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</si>
  <si>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</si>
  <si>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</si>
  <si>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</si>
  <si>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</si>
  <si>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</si>
  <si>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</si>
  <si>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</si>
  <si>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</si>
  <si>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</si>
  <si>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</si>
  <si>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</si>
  <si>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</si>
  <si>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</si>
  <si>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</si>
  <si>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</si>
  <si>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</si>
  <si>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</si>
  <si>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</si>
  <si>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</si>
  <si>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</si>
  <si>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</si>
  <si>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</si>
  <si>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</si>
  <si>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</si>
  <si>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</si>
  <si>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</si>
  <si>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</si>
  <si>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</si>
  <si>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</si>
  <si>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</si>
  <si>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</si>
  <si>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</si>
  <si>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</si>
  <si>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</si>
  <si>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</si>
  <si>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</si>
  <si>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</si>
  <si>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</si>
  <si>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</si>
  <si>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</si>
  <si>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</si>
  <si>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</si>
  <si>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</si>
  <si>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</si>
  <si>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</si>
  <si>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</si>
  <si>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</si>
  <si>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</si>
  <si>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</si>
  <si>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</si>
  <si>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</si>
  <si>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</si>
  <si>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</si>
  <si>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</si>
  <si>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</si>
  <si>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</si>
  <si>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</si>
  <si>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</si>
  <si>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לאומי</t>
  </si>
  <si>
    <t>30005- 10-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</si>
  <si>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</si>
  <si>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</si>
  <si>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</si>
  <si>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</si>
  <si>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דוראה - מזומן עתידי- בנק הפועלים</t>
  </si>
  <si>
    <t>800001794- 12- בנק הפועלים</t>
  </si>
  <si>
    <t>0</t>
  </si>
  <si>
    <t>לא מדורג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</si>
  <si>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</si>
  <si>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</si>
  <si>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</si>
  <si>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GS- לאומי</t>
  </si>
  <si>
    <t>29994264- 10- לאומי</t>
  </si>
  <si>
    <t>בטחונות AL JP- לאומי</t>
  </si>
  <si>
    <t>299939840- 10- לאומי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</si>
  <si>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</si>
  <si>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</si>
  <si>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</si>
  <si>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</si>
  <si>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</si>
  <si>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</si>
  <si>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</si>
  <si>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</si>
  <si>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בלוקר LCN NA 3 HISHTALMUT- לאומי</t>
  </si>
  <si>
    <t>28999194- 10- לאומי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</si>
  <si>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</si>
  <si>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</si>
  <si>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</si>
  <si>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</si>
  <si>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NORTHWIND- לאומי</t>
  </si>
  <si>
    <t>28999170- 10- לאומי</t>
  </si>
  <si>
    <t>BBB</t>
  </si>
  <si>
    <t>S&amp;P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</si>
  <si>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</si>
  <si>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</si>
  <si>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</si>
  <si>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</si>
  <si>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פקדון בלוקר אלקטרה 2.- לאומי</t>
  </si>
  <si>
    <t>28999196- 10- לאומי</t>
  </si>
  <si>
    <t>ilBBB+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</si>
  <si>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</si>
  <si>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</si>
  <si>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</si>
  <si>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</si>
  <si>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</si>
  <si>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</si>
  <si>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</si>
  <si>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</si>
  <si>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</si>
  <si>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26/10/15</t>
  </si>
  <si>
    <t>ממשל צמודה 1131- גליל</t>
  </si>
  <si>
    <t>1172220</t>
  </si>
  <si>
    <t>02/03/21</t>
  </si>
  <si>
    <t>ממשלתית צמודה 0.5% 0529- גליל</t>
  </si>
  <si>
    <t>1157023</t>
  </si>
  <si>
    <t>29/04/19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</si>
  <si>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</si>
  <si>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</si>
  <si>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</si>
  <si>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</si>
  <si>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</si>
  <si>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</si>
  <si>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</si>
  <si>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</si>
  <si>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</si>
  <si>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</si>
  <si>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31/10/22</t>
  </si>
  <si>
    <t>מלווה קצר מועד 313- בנק ישראל- מק"מ</t>
  </si>
  <si>
    <t>8230310</t>
  </si>
  <si>
    <t>14/06/22</t>
  </si>
  <si>
    <t>מלווה קצר מועד 713- בנק ישראל- מק"מ</t>
  </si>
  <si>
    <t>8230716</t>
  </si>
  <si>
    <t>25/07/22</t>
  </si>
  <si>
    <t>מקמ 113- בנק ישראל- מק"מ</t>
  </si>
  <si>
    <t>8230112</t>
  </si>
  <si>
    <t>06/01/22</t>
  </si>
  <si>
    <t>מקמ 1213- בנק ישראל- מק"מ</t>
  </si>
  <si>
    <t>8231219</t>
  </si>
  <si>
    <t>06/12/22</t>
  </si>
  <si>
    <t>מקמ 813</t>
  </si>
  <si>
    <t>8230815</t>
  </si>
  <si>
    <t>02/08/22</t>
  </si>
  <si>
    <t>סה"כ שחר</t>
  </si>
  <si>
    <t>ממשל שקלית 0723- שחר</t>
  </si>
  <si>
    <t>1167105</t>
  </si>
  <si>
    <t>19/04/21</t>
  </si>
  <si>
    <t>ממשלתי שקלי 324- שחר</t>
  </si>
  <si>
    <t>1130848</t>
  </si>
  <si>
    <t>08/12/14</t>
  </si>
  <si>
    <t>ממשלתית שקלית 0.4% 10/24- שחר</t>
  </si>
  <si>
    <t>1175777</t>
  </si>
  <si>
    <t>23/09/21</t>
  </si>
  <si>
    <t>ממשלתית שקלית 1.5% 11/23- שחר</t>
  </si>
  <si>
    <t>1155068</t>
  </si>
  <si>
    <t>13/07/21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</si>
  <si>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</si>
  <si>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</si>
  <si>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</si>
  <si>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</si>
  <si>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</si>
  <si>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</si>
  <si>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FWB</t>
  </si>
  <si>
    <t>Aaa</t>
  </si>
  <si>
    <t>Moodys</t>
  </si>
  <si>
    <t>09/12/21</t>
  </si>
  <si>
    <t>T 0 3/4 12/31/23- US TREASURY Bills</t>
  </si>
  <si>
    <t>US91282CDR97</t>
  </si>
  <si>
    <t>12/01/22</t>
  </si>
  <si>
    <t>T 0.125 08/31/23- US TREASURY Bills</t>
  </si>
  <si>
    <t>US91282CCU36</t>
  </si>
  <si>
    <t>27/06/22</t>
  </si>
  <si>
    <t>T 2 1/2 04/30/24- US TREASURY Bills</t>
  </si>
  <si>
    <t>US91282CEK36</t>
  </si>
  <si>
    <t>23/05/22</t>
  </si>
  <si>
    <t>T 2 1/4 01/31/24- US TREASURY Bills</t>
  </si>
  <si>
    <t>US912828V806</t>
  </si>
  <si>
    <t>B 0 02/02/23</t>
  </si>
  <si>
    <t>US912796XT12</t>
  </si>
  <si>
    <t>08/11/22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</si>
  <si>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</si>
  <si>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</si>
  <si>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</si>
  <si>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</si>
  <si>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</si>
  <si>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</si>
  <si>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</si>
  <si>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</si>
  <si>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</si>
  <si>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</si>
  <si>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</si>
  <si>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</si>
  <si>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</si>
  <si>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29/04/21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</si>
  <si>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</si>
  <si>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</si>
  <si>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</si>
  <si>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</si>
  <si>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</si>
  <si>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</si>
  <si>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</si>
  <si>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</si>
  <si>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</si>
  <si>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</si>
  <si>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</si>
  <si>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</si>
  <si>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</si>
  <si>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</si>
  <si>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</si>
  <si>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</si>
  <si>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</si>
  <si>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23/08/21</t>
  </si>
  <si>
    <t>מרכנתיל 3- מרכנתיל הנפקות בע"מ</t>
  </si>
  <si>
    <t>1171297</t>
  </si>
  <si>
    <t>513686154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</si>
  <si>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</si>
  <si>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</si>
  <si>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</si>
  <si>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</si>
  <si>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</si>
  <si>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</si>
  <si>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</si>
  <si>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</si>
  <si>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</si>
  <si>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</si>
  <si>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</si>
  <si>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</si>
  <si>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08/08/11</t>
  </si>
  <si>
    <t>פועלים הנפקות סדרה 34- הפועלים הנפקות בע"מ</t>
  </si>
  <si>
    <t>1940576</t>
  </si>
  <si>
    <t>11/06/15</t>
  </si>
  <si>
    <t>חשמל     אגח 29- חברת החשמל לישראל בע"מ</t>
  </si>
  <si>
    <t>6000236</t>
  </si>
  <si>
    <t>520000472</t>
  </si>
  <si>
    <t>אנרגיה</t>
  </si>
  <si>
    <t>Aa1.il</t>
  </si>
  <si>
    <t>לאומי כתבי התח נד סד' 402- בנק לאומי לישראל בע"מ</t>
  </si>
  <si>
    <t>6040398</t>
  </si>
  <si>
    <t>ilAA</t>
  </si>
  <si>
    <t>שלמה אחזקות אגח טז- ש. שלמה החזקות בע"מ לשעבר ניו קופל</t>
  </si>
  <si>
    <t>1410281</t>
  </si>
  <si>
    <t>520034372</t>
  </si>
  <si>
    <t>ירושלים אגח ט"ו- ירושלים מימון והנפקות (2005) בע"מ</t>
  </si>
  <si>
    <t>1161769</t>
  </si>
  <si>
    <t>513682146</t>
  </si>
  <si>
    <t>ilAA-</t>
  </si>
  <si>
    <t>ירושלים מימון הנפ אגח יג- ירושלים מימון והנפקות (2005) בע"מ</t>
  </si>
  <si>
    <t>1142512</t>
  </si>
  <si>
    <t>הכשרת ישוב אגח 21- חברת הכשרת הישוב בישראל בע"מ</t>
  </si>
  <si>
    <t>6120224</t>
  </si>
  <si>
    <t>520020116</t>
  </si>
  <si>
    <t>נדלן מניב בישראל</t>
  </si>
  <si>
    <t>ilA</t>
  </si>
  <si>
    <t>דיסקונט השקעות אגח ו- חברת השקעות דיסקונט בע"מ</t>
  </si>
  <si>
    <t>6390207</t>
  </si>
  <si>
    <t>520023896</t>
  </si>
  <si>
    <t>ilBBB</t>
  </si>
  <si>
    <t>24/05/07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</si>
  <si>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</si>
  <si>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</si>
  <si>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</si>
  <si>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</si>
  <si>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</si>
  <si>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</si>
  <si>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</si>
  <si>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</si>
  <si>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</si>
  <si>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</si>
  <si>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</si>
  <si>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ב- קרדן אן.וי.</t>
  </si>
  <si>
    <t>1113034</t>
  </si>
  <si>
    <t>520041005</t>
  </si>
  <si>
    <t>11/09/13</t>
  </si>
  <si>
    <t>דיסקונט אג"ח יג- דיסקונט מנפיקים בע"מ</t>
  </si>
  <si>
    <t>7480155</t>
  </si>
  <si>
    <t>520029935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</si>
  <si>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</si>
  <si>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</si>
  <si>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</si>
  <si>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</si>
  <si>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</si>
  <si>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</si>
  <si>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דה זראסאי אגח ה- ZARASAI GROUP LTD</t>
  </si>
  <si>
    <t>1169556</t>
  </si>
  <si>
    <t>1744984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</si>
  <si>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</si>
  <si>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</si>
  <si>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</si>
  <si>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</si>
  <si>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</si>
  <si>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</si>
  <si>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23/10/22</t>
  </si>
  <si>
    <t>חג'ג' אגח ח- קבוצת חג'ג' ייזום נדל"ן בע"מ</t>
  </si>
  <si>
    <t>8230229</t>
  </si>
  <si>
    <t>520033309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</si>
  <si>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</si>
  <si>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</si>
  <si>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</si>
  <si>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</si>
  <si>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</si>
  <si>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</si>
  <si>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</si>
  <si>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בי קום אגח ג- בי קומיוניקיישנס בע"מ לשעבר סמייל 012</t>
  </si>
  <si>
    <t>1139203</t>
  </si>
  <si>
    <t>512832742</t>
  </si>
  <si>
    <t>26/03/19</t>
  </si>
  <si>
    <t>שמוס אגח א- Chamoss International Limited</t>
  </si>
  <si>
    <t>1155951</t>
  </si>
  <si>
    <t>633896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</si>
  <si>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</si>
  <si>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</si>
  <si>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</si>
  <si>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</si>
  <si>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</si>
  <si>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</si>
  <si>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</si>
  <si>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תמר פטרוליום אגח א- תמר פטרוליום בעמ</t>
  </si>
  <si>
    <t>1141332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</si>
  <si>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</si>
  <si>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</si>
  <si>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</si>
  <si>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</si>
  <si>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</si>
  <si>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</si>
  <si>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</si>
  <si>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BB-</t>
  </si>
  <si>
    <t>06/11/17</t>
  </si>
  <si>
    <t>Ndaq 1.75 28/03/2029- NASDAQ OMX GROUP</t>
  </si>
  <si>
    <t>XS1843442622</t>
  </si>
  <si>
    <t>11027</t>
  </si>
  <si>
    <t>Diversified Financials</t>
  </si>
  <si>
    <t>BBB+</t>
  </si>
  <si>
    <t>CITIGROUP INC 0.697 25/08/36- CITIGROUP INC</t>
  </si>
  <si>
    <t>US172967DS78</t>
  </si>
  <si>
    <t>10083</t>
  </si>
  <si>
    <t>Banks</t>
  </si>
  <si>
    <t>Baa2</t>
  </si>
  <si>
    <t>11/11/21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</si>
  <si>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</si>
  <si>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</si>
  <si>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</si>
  <si>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</si>
  <si>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</si>
  <si>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</si>
  <si>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</si>
  <si>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</si>
  <si>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</si>
  <si>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</si>
  <si>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</si>
  <si>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</si>
  <si>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</si>
  <si>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</si>
  <si>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Grand city properties 2.5- GRAND CITY PROPERTIES</t>
  </si>
  <si>
    <t>XS1811181566</t>
  </si>
  <si>
    <t>11148</t>
  </si>
  <si>
    <t>Real Estate</t>
  </si>
  <si>
    <t>23/04/18</t>
  </si>
  <si>
    <t>Gsbd 2.875 15/01/26- GOLDMAN SACHS GROUP INC</t>
  </si>
  <si>
    <t>US38147UAD90</t>
  </si>
  <si>
    <t>10179</t>
  </si>
  <si>
    <t>20/11/20</t>
  </si>
  <si>
    <t>Gycgr 1.5 Perp C- GRAND CITY PROPERTIES</t>
  </si>
  <si>
    <t>XS2271225281</t>
  </si>
  <si>
    <t>04/12/20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</si>
  <si>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</si>
  <si>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</si>
  <si>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</si>
  <si>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</si>
  <si>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</si>
  <si>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</si>
  <si>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</si>
  <si>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</si>
  <si>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</si>
  <si>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</si>
  <si>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</si>
  <si>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</si>
  <si>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</si>
  <si>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</si>
  <si>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</si>
  <si>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30/01/20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</si>
  <si>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</si>
  <si>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</si>
  <si>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</si>
  <si>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</si>
  <si>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</si>
  <si>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</si>
  <si>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</si>
  <si>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</si>
  <si>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</si>
  <si>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</si>
  <si>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</si>
  <si>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</si>
  <si>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</si>
  <si>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</si>
  <si>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14/07/14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</si>
  <si>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</si>
  <si>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</si>
  <si>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</si>
  <si>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</si>
  <si>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</si>
  <si>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</si>
  <si>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</si>
  <si>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</si>
  <si>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</si>
  <si>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</si>
  <si>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</si>
  <si>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B1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</si>
  <si>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</si>
  <si>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</si>
  <si>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</si>
  <si>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</si>
  <si>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</si>
  <si>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</si>
  <si>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</si>
  <si>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</si>
  <si>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</si>
  <si>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</si>
  <si>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</si>
  <si>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</si>
  <si>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</si>
  <si>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</si>
  <si>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או פי סי אנרגיה חסום 28.03.23- או.פי.סי. אנרגיה בע"מ</t>
  </si>
  <si>
    <t>11415718</t>
  </si>
  <si>
    <t>אנלייט אנרגיה חסום 07052020- אנלייט אנרגיה מתחדשת בע"מ</t>
  </si>
  <si>
    <t>7200110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</si>
  <si>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</si>
  <si>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</si>
  <si>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</si>
  <si>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</si>
  <si>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</si>
  <si>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</si>
  <si>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</si>
  <si>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</si>
  <si>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</si>
  <si>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</si>
  <si>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</si>
  <si>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</si>
  <si>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</si>
  <si>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</si>
  <si>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</si>
  <si>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</si>
  <si>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</si>
  <si>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</si>
  <si>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</si>
  <si>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</si>
  <si>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</si>
  <si>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</si>
  <si>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</si>
  <si>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</si>
  <si>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</si>
  <si>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</si>
  <si>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</si>
  <si>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</si>
  <si>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</si>
  <si>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</si>
  <si>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</si>
  <si>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</si>
  <si>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</si>
  <si>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</si>
  <si>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</si>
  <si>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</si>
  <si>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</si>
  <si>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</si>
  <si>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</si>
  <si>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</si>
  <si>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</si>
  <si>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</si>
  <si>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</si>
  <si>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</si>
  <si>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</si>
  <si>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</si>
  <si>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</si>
  <si>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</si>
  <si>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</si>
  <si>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</si>
  <si>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</si>
  <si>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</si>
  <si>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</si>
  <si>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</si>
  <si>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</si>
  <si>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</si>
  <si>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</si>
  <si>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</si>
  <si>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</si>
  <si>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</si>
  <si>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</si>
  <si>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</si>
  <si>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</si>
  <si>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</si>
  <si>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</si>
  <si>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</si>
  <si>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</si>
  <si>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</si>
  <si>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</si>
  <si>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</si>
  <si>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</si>
  <si>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</si>
  <si>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</si>
  <si>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</si>
  <si>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</si>
  <si>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</si>
  <si>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</si>
  <si>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</si>
  <si>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</si>
  <si>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</si>
  <si>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</si>
  <si>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</si>
  <si>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</si>
  <si>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</si>
  <si>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</si>
  <si>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</si>
  <si>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</si>
  <si>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</si>
  <si>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</si>
  <si>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</si>
  <si>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</si>
  <si>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</si>
  <si>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</si>
  <si>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</si>
  <si>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</si>
  <si>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</si>
  <si>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</si>
  <si>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</si>
  <si>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</si>
  <si>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</si>
  <si>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</si>
  <si>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</si>
  <si>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</si>
  <si>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</si>
  <si>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</si>
  <si>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</si>
  <si>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</si>
  <si>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</si>
  <si>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</si>
  <si>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</si>
  <si>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</si>
  <si>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</si>
  <si>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</si>
  <si>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</si>
  <si>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</si>
  <si>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</si>
  <si>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</si>
  <si>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</si>
  <si>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</si>
  <si>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</si>
  <si>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</si>
  <si>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</si>
  <si>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</si>
  <si>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</si>
  <si>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</si>
  <si>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</si>
  <si>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</si>
  <si>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</si>
  <si>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</si>
  <si>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</si>
  <si>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</si>
  <si>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</si>
  <si>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</si>
  <si>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</si>
  <si>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</si>
  <si>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</si>
  <si>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</si>
  <si>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</si>
  <si>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</si>
  <si>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</si>
  <si>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</si>
  <si>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 זכויות 4- קדימהסטם בע"מ</t>
  </si>
  <si>
    <t>1191840</t>
  </si>
  <si>
    <t>514192558</t>
  </si>
  <si>
    <t>קדימהסטם- קדימהסטם בע"מ</t>
  </si>
  <si>
    <t>1128461</t>
  </si>
  <si>
    <t>אימאג'סט- אימאג'סט אינטרנשיונל(אי.אס.איי)בע"מ</t>
  </si>
  <si>
    <t>1183813</t>
  </si>
  <si>
    <t>512737560</t>
  </si>
  <si>
    <t>אב-גד- אב-גד החזקות בע"מ</t>
  </si>
  <si>
    <t>1171818</t>
  </si>
  <si>
    <t>514091685</t>
  </si>
  <si>
    <t>פלאזה סנטר- פלאזה סנטרס</t>
  </si>
  <si>
    <t>1109917</t>
  </si>
  <si>
    <t>יעקובי קבוצה- קבוצת אחים יעקובי</t>
  </si>
  <si>
    <t>1142421</t>
  </si>
  <si>
    <t>514010081</t>
  </si>
  <si>
    <t>קרדן נדלן יזום- קרדן נדל"ן יזום ופיתוח בע"מ</t>
  </si>
  <si>
    <t>1118447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</si>
  <si>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</si>
  <si>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</si>
  <si>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</si>
  <si>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</si>
  <si>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</si>
  <si>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</si>
  <si>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</si>
  <si>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אפקון החזקות- אפקון החזקות בע"מ</t>
  </si>
  <si>
    <t>578013</t>
  </si>
  <si>
    <t>520033473</t>
  </si>
  <si>
    <t>לפידות חסום 25.03.23- לפידות קפיטל בעמ</t>
  </si>
  <si>
    <t>6420170</t>
  </si>
  <si>
    <t>520022971</t>
  </si>
  <si>
    <t>מספנות ישראל- תעשיות מספנות ישראל בע"מ</t>
  </si>
  <si>
    <t>1168533</t>
  </si>
  <si>
    <t>516084753</t>
  </si>
  <si>
    <t>אלון חיפושי גז- אלון גז פיתוח אנרגיה בע"מ</t>
  </si>
  <si>
    <t>1117688</t>
  </si>
  <si>
    <t>514329580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</si>
  <si>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</si>
  <si>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</si>
  <si>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</si>
  <si>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</si>
  <si>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</si>
  <si>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</si>
  <si>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</si>
  <si>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</si>
  <si>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</si>
  <si>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</si>
  <si>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</si>
  <si>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</si>
  <si>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</si>
  <si>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</si>
  <si>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</si>
  <si>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</si>
  <si>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</si>
  <si>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</si>
  <si>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</si>
  <si>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</si>
  <si>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</si>
  <si>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</si>
  <si>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</si>
  <si>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</si>
  <si>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</si>
  <si>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</si>
  <si>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</si>
  <si>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</si>
  <si>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</si>
  <si>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</si>
  <si>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</si>
  <si>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</si>
  <si>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</si>
  <si>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</si>
  <si>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</si>
  <si>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</si>
  <si>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סקופ - חסום אלטשולר- קבוצת סקופ מתכות בע"מ</t>
  </si>
  <si>
    <t>2880193</t>
  </si>
  <si>
    <t>520037425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</si>
  <si>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</si>
  <si>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</si>
  <si>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</si>
  <si>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</si>
  <si>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</si>
  <si>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</si>
  <si>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</si>
  <si>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</si>
  <si>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</si>
  <si>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</si>
  <si>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</si>
  <si>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</si>
  <si>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</si>
  <si>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</si>
  <si>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</si>
  <si>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</si>
  <si>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</si>
  <si>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</si>
  <si>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</si>
  <si>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</si>
  <si>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</si>
  <si>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</si>
  <si>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</si>
  <si>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</si>
  <si>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</si>
  <si>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</si>
  <si>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</si>
  <si>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</si>
  <si>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</si>
  <si>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</si>
  <si>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</si>
  <si>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</si>
  <si>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</si>
  <si>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</si>
  <si>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</si>
  <si>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</si>
  <si>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</si>
  <si>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</si>
  <si>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</si>
  <si>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</si>
  <si>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</si>
  <si>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</si>
  <si>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</si>
  <si>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</si>
  <si>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</si>
  <si>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</si>
  <si>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</si>
  <si>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</si>
  <si>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</si>
  <si>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</si>
  <si>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</si>
  <si>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</si>
  <si>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</si>
  <si>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</si>
  <si>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</si>
  <si>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</si>
  <si>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</si>
  <si>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</si>
  <si>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</si>
  <si>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</si>
  <si>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</si>
  <si>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</si>
  <si>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</si>
  <si>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</si>
  <si>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</si>
  <si>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</si>
  <si>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</si>
  <si>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</si>
  <si>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</si>
  <si>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</si>
  <si>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</si>
  <si>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</si>
  <si>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Israel chemicals- איי.סי.אל גרופ בע"מ (דואלי)</t>
  </si>
  <si>
    <t>IL0002810146</t>
  </si>
  <si>
    <t>NYSE</t>
  </si>
  <si>
    <t>Materials</t>
  </si>
  <si>
    <t>TABOOLA LTD- TABOOLA.COM LTD</t>
  </si>
  <si>
    <t>IL0011754137</t>
  </si>
  <si>
    <t>NASDAQ</t>
  </si>
  <si>
    <t>89416</t>
  </si>
  <si>
    <t>Media</t>
  </si>
  <si>
    <t>KB RECYCLING INDUSTRIES LTD- K.B. RECYCLING INDUSTRIES LTD</t>
  </si>
  <si>
    <t>IL0011747214</t>
  </si>
  <si>
    <t>514090026</t>
  </si>
  <si>
    <t>Other</t>
  </si>
  <si>
    <t>ZIM US Equity- צים שירותי ספנות משולבים בע"מ</t>
  </si>
  <si>
    <t>IL0065100930</t>
  </si>
  <si>
    <t>520015041</t>
  </si>
  <si>
    <t>Transportation</t>
  </si>
  <si>
    <t>Bank amer crop- Bank of America</t>
  </si>
  <si>
    <t>US0605051046</t>
  </si>
  <si>
    <t>10043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</si>
  <si>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</si>
  <si>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</si>
  <si>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</si>
  <si>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</si>
  <si>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</si>
  <si>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</si>
  <si>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</si>
  <si>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</si>
  <si>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</si>
  <si>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</si>
  <si>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</si>
  <si>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Lgi homes- Lgi Homes inc</t>
  </si>
  <si>
    <t>US50187T1060</t>
  </si>
  <si>
    <t>13044</t>
  </si>
  <si>
    <t>Consumer Durables &amp; Apparel</t>
  </si>
  <si>
    <t>ECARX HOLDING-27- Sony Corporatin</t>
  </si>
  <si>
    <t>KYG292011114</t>
  </si>
  <si>
    <t>12158</t>
  </si>
  <si>
    <t>Sony Corp ADR- Sony Corporatin</t>
  </si>
  <si>
    <t>US8356993076</t>
  </si>
  <si>
    <t>Sony Corp- Sony Corporatin</t>
  </si>
  <si>
    <t>JP3435000009</t>
  </si>
  <si>
    <t>JPX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</si>
  <si>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</si>
  <si>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</si>
  <si>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</si>
  <si>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</si>
  <si>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</si>
  <si>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</si>
  <si>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</si>
  <si>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</si>
  <si>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</si>
  <si>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</si>
  <si>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</si>
  <si>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</si>
  <si>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</si>
  <si>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</si>
  <si>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</si>
  <si>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</si>
  <si>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</si>
  <si>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</si>
  <si>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</si>
  <si>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</si>
  <si>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Eloxx Pharmaceuticals Inc- Eloxx Pharmaceuticals Inc</t>
  </si>
  <si>
    <t>US29014R2022</t>
  </si>
  <si>
    <t>13074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</si>
  <si>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</si>
  <si>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</si>
  <si>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</si>
  <si>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</si>
  <si>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</si>
  <si>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</si>
  <si>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</si>
  <si>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</si>
  <si>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</si>
  <si>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</si>
  <si>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</si>
  <si>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</si>
  <si>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</si>
  <si>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</si>
  <si>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</si>
  <si>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</si>
  <si>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</si>
  <si>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</si>
  <si>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</si>
  <si>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</si>
  <si>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</si>
  <si>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</si>
  <si>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</si>
  <si>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</si>
  <si>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</si>
  <si>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</si>
  <si>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</si>
  <si>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 Asset Managment ireland</t>
  </si>
  <si>
    <t>US4642867729</t>
  </si>
  <si>
    <t>27796</t>
  </si>
  <si>
    <t>מניות</t>
  </si>
  <si>
    <t>GLOBAL X COPPER- Global X Management Co LLc</t>
  </si>
  <si>
    <t>US37954Y8306</t>
  </si>
  <si>
    <t>12507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</si>
  <si>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</si>
  <si>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</si>
  <si>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</si>
  <si>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</si>
  <si>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</si>
  <si>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</si>
  <si>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HY BOND NBIUSHY ID</t>
  </si>
  <si>
    <t>IE00B12VW565-70337902</t>
  </si>
  <si>
    <t>11100</t>
  </si>
  <si>
    <t>אג"ח</t>
  </si>
  <si>
    <t>B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</si>
  <si>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</si>
  <si>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</si>
  <si>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</si>
  <si>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</si>
  <si>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</si>
  <si>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</si>
  <si>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</si>
  <si>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</si>
  <si>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</si>
  <si>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</si>
  <si>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</si>
  <si>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</si>
  <si>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</si>
  <si>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</si>
  <si>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</si>
  <si>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</si>
  <si>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</si>
  <si>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</si>
  <si>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</si>
  <si>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</si>
  <si>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</si>
  <si>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</si>
  <si>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</si>
  <si>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</si>
  <si>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</si>
  <si>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</si>
  <si>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</si>
  <si>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</si>
  <si>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</si>
  <si>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</si>
  <si>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</si>
  <si>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</si>
  <si>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</si>
  <si>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</si>
  <si>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טכ גילויאש אפ 2- טכנולוגיות גילוי אש וגזים בע"מ</t>
  </si>
  <si>
    <t>1168244</t>
  </si>
  <si>
    <t>פלנטארק אפ 1- פלנטארק ביו בע"מ</t>
  </si>
  <si>
    <t>1171412</t>
  </si>
  <si>
    <t>יוניקורן טכ אפ2- יוניקורן טכנולוגיות שותפות מוגבלת</t>
  </si>
  <si>
    <t>1168673</t>
  </si>
  <si>
    <t>נקסטפרם אופ 1- נקסטפרם טכנולוגיות בע"מ</t>
  </si>
  <si>
    <t>1171966</t>
  </si>
  <si>
    <t>קבסיר אפ 1- קבסיר אדיוקיישן בע"מ</t>
  </si>
  <si>
    <t>1173152</t>
  </si>
  <si>
    <t>קוויקליזארד אפ1- קוויקליזארד</t>
  </si>
  <si>
    <t>1172865</t>
  </si>
  <si>
    <t>סה"כ כתבי אופציה בחו"ל</t>
  </si>
  <si>
    <t>Warburg Pincus Cap A -CW27</t>
  </si>
  <si>
    <t>KYG9460M1244</t>
  </si>
  <si>
    <t>Ginkgo Bioworks cw 27- GINKGO BIOWORKS HOLDINGS INC</t>
  </si>
  <si>
    <t>US37611X1182</t>
  </si>
  <si>
    <t>INNOVID CW27- Innovid Corp</t>
  </si>
  <si>
    <t>US4576791168V</t>
  </si>
  <si>
    <t>KB RECYCLIN-CW23    AKMY-W C- K.B. RECYCLING INDUSTRIES LTD</t>
  </si>
  <si>
    <t>IL0011747396</t>
  </si>
  <si>
    <t>LANDCADIA HOLDINGS IV -CW28- LANDCADIA HOLDINGS IV INC</t>
  </si>
  <si>
    <t>US51477A1126</t>
  </si>
  <si>
    <t>Slam Corp A -CW27- SLAM CORP</t>
  </si>
  <si>
    <t>KYG8210L1216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</si>
  <si>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</si>
  <si>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</si>
  <si>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</si>
  <si>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</si>
  <si>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</si>
  <si>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NDX C11800 15/09/23</t>
  </si>
  <si>
    <t>70153403</t>
  </si>
  <si>
    <t>NDX P11000 15/09/23- SPX</t>
  </si>
  <si>
    <t>70155323</t>
  </si>
  <si>
    <t>SPX C4300 15/09/23- SPX</t>
  </si>
  <si>
    <t>70155309</t>
  </si>
  <si>
    <t>SPX C4500 15/09/23- SPX</t>
  </si>
  <si>
    <t>70155664</t>
  </si>
  <si>
    <t>סה"כ מטבע</t>
  </si>
  <si>
    <t>סה"כ סחורות</t>
  </si>
  <si>
    <t>QNAZ2C12000- חוזים עתידיים בחול</t>
  </si>
  <si>
    <t>70153980</t>
  </si>
  <si>
    <t>C Z3- חוזים עתידיים בחול</t>
  </si>
  <si>
    <t>70125133</t>
  </si>
  <si>
    <t>ESH3 _S&amp;P500 EMINI FUT גולדמן- חוזים עתידיים בחול</t>
  </si>
  <si>
    <t>70140004</t>
  </si>
  <si>
    <t>ESH3_SP500 EMINI FUT MAR23- חוזים עתידיים בחול</t>
  </si>
  <si>
    <t>70153685</t>
  </si>
  <si>
    <t>NQH3 NASDAQ100 E-MINI MAR 23- חוזים עתידיים בחול</t>
  </si>
  <si>
    <t>70138782</t>
  </si>
  <si>
    <t>NQH3_NASDAQ100 E-MINI MAR23- חוזים עתידיים בחול</t>
  </si>
  <si>
    <t>70154144</t>
  </si>
  <si>
    <t>S X3- חוזים עתידיים בחול</t>
  </si>
  <si>
    <t>70125132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</si>
  <si>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</si>
  <si>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</si>
  <si>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</si>
  <si>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</si>
  <si>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</si>
  <si>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</si>
  <si>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</si>
  <si>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</si>
  <si>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</si>
  <si>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</si>
  <si>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</si>
  <si>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</si>
  <si>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</si>
  <si>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</si>
  <si>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</si>
  <si>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</si>
  <si>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</si>
  <si>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</si>
  <si>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</si>
  <si>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</si>
  <si>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</si>
  <si>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</si>
  <si>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</si>
  <si>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</si>
  <si>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</si>
  <si>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18/01/11</t>
  </si>
  <si>
    <t>נתיבי גז אג"ח א - רמ- נתיבי הגז הטבעי לישראל בע"מ</t>
  </si>
  <si>
    <t>1103084</t>
  </si>
  <si>
    <t>513436394</t>
  </si>
  <si>
    <t>ilAA+</t>
  </si>
  <si>
    <t>02/01/07</t>
  </si>
  <si>
    <t>וי.אי.די. אג"ח מאוחד 0706- וי.אי.די. התפלת מי אשקלון</t>
  </si>
  <si>
    <t>1097997</t>
  </si>
  <si>
    <t>513102384</t>
  </si>
  <si>
    <t>23/04/06</t>
  </si>
  <si>
    <t>שה לאומי 25.1.2002- בנק לאומי לישראל בע"מ</t>
  </si>
  <si>
    <t>804013800</t>
  </si>
  <si>
    <t>30/03/22</t>
  </si>
  <si>
    <t>מימון ישיר אגח א ר.מ.- מימון ישיר הנפקות (סדרה 6) (חברה לא בורסאית)</t>
  </si>
  <si>
    <t>1139740</t>
  </si>
  <si>
    <t>515697696</t>
  </si>
  <si>
    <t>27/12/16</t>
  </si>
  <si>
    <t>דרך ארץ אגח ב מזנין- דרך ארץ הייווייז (1997) בע"מ</t>
  </si>
  <si>
    <t>299916680</t>
  </si>
  <si>
    <t>512475203</t>
  </si>
  <si>
    <t>ilA-</t>
  </si>
  <si>
    <t>01/10/11</t>
  </si>
  <si>
    <t>לגנא הולדינגס בעמ- אג"ח 1- לגנא הולדינגס בע"מ</t>
  </si>
  <si>
    <t>35200460</t>
  </si>
  <si>
    <t>520038043</t>
  </si>
  <si>
    <t>NR3</t>
  </si>
  <si>
    <t>דירוג פנימי</t>
  </si>
  <si>
    <t>07/05/06</t>
  </si>
  <si>
    <t>אלון חברת הדלק אגח סד' א- אלון חברת הדלק לישראל בע"מ</t>
  </si>
  <si>
    <t>10101567</t>
  </si>
  <si>
    <t>520041690</t>
  </si>
  <si>
    <t>17/01/10</t>
  </si>
  <si>
    <t>אפריקה כז' לס- אפריקה ישראל השקעות בינלאומיות בע"מ</t>
  </si>
  <si>
    <t>800077059</t>
  </si>
  <si>
    <t>512560335</t>
  </si>
  <si>
    <t>03/02/20</t>
  </si>
  <si>
    <t>דויסבורג אגח א- דויסבורג הולדינג (לוקסמבורג) אס.איי</t>
  </si>
  <si>
    <t>1103647</t>
  </si>
  <si>
    <t>1430</t>
  </si>
  <si>
    <t>06/08/07</t>
  </si>
  <si>
    <t>דויסבורג אגח א חש 4/10- דויסבורג הולדינג (לוקסמבורג) אס.איי</t>
  </si>
  <si>
    <t>1119015</t>
  </si>
  <si>
    <t>03/05/10</t>
  </si>
  <si>
    <t>דוראה אגח ב- דוראה השקעות ופיתוח בע"מ</t>
  </si>
  <si>
    <t>37200750</t>
  </si>
  <si>
    <t>520038282</t>
  </si>
  <si>
    <t>31/12/06</t>
  </si>
  <si>
    <t>דוראה אגח ד- דוראה השקעות ופיתוח בע"מ</t>
  </si>
  <si>
    <t>37201170</t>
  </si>
  <si>
    <t>01/04/07</t>
  </si>
  <si>
    <t>דיגל אגח א- דיגל השקעות ואחזקות בע"מ</t>
  </si>
  <si>
    <t>4930046</t>
  </si>
  <si>
    <t>520039546</t>
  </si>
  <si>
    <t>19/08/07</t>
  </si>
  <si>
    <t>הדר טבריה אגח 1- הדר טבריה</t>
  </si>
  <si>
    <t>2299998</t>
  </si>
  <si>
    <t>520036245</t>
  </si>
  <si>
    <t>18/09/88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</si>
  <si>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</si>
  <si>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</si>
  <si>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</si>
  <si>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</si>
  <si>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</si>
  <si>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</si>
  <si>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חפציבה גרוזלם אגח 2- חפציבה ג'רוזלם גולד בע"מ</t>
  </si>
  <si>
    <t>1099952</t>
  </si>
  <si>
    <t>510404460</t>
  </si>
  <si>
    <t>יורו טרייד אגח א- יורו טרייד נדל"ן בינלאומי (י.נ.ב) בע"מ</t>
  </si>
  <si>
    <t>1101054</t>
  </si>
  <si>
    <t>513880666</t>
  </si>
  <si>
    <t>28/01/07</t>
  </si>
  <si>
    <t>לגנא אגח 1- לגנא הולדינגס בע"מ</t>
  </si>
  <si>
    <t>892156902</t>
  </si>
  <si>
    <t>04/05/06</t>
  </si>
  <si>
    <t>קמן אחז אגח א- קמ"ן אחזקות (קבוצת מנדלסון) בע"מ</t>
  </si>
  <si>
    <t>3390044</t>
  </si>
  <si>
    <t>520038472</t>
  </si>
  <si>
    <t>קרדן ב' חש 2/18- קרדן אן.וי.</t>
  </si>
  <si>
    <t>11432700</t>
  </si>
  <si>
    <t>04/02/18</t>
  </si>
  <si>
    <t>רילון אגח 2- רילון בע"מ</t>
  </si>
  <si>
    <t>3770070</t>
  </si>
  <si>
    <t>520038522</t>
  </si>
  <si>
    <t>13/01/08</t>
  </si>
  <si>
    <t>רפאל אגח סדרה ה 2020/2026- רפאל-רשות לפיתוח אמצעי לחימה בע"מ</t>
  </si>
  <si>
    <t>1140292</t>
  </si>
  <si>
    <t>520042185</t>
  </si>
  <si>
    <t>AAA</t>
  </si>
  <si>
    <t>02/03/17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</si>
  <si>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</si>
  <si>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</si>
  <si>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</si>
  <si>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</si>
  <si>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</si>
  <si>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 דואלי</t>
  </si>
  <si>
    <t>1167212</t>
  </si>
  <si>
    <t>880326081</t>
  </si>
  <si>
    <t>AA-</t>
  </si>
  <si>
    <t>01/07/20</t>
  </si>
  <si>
    <t>גב-ים נגב אגח א רמ- גב-ים נגב בע"מ</t>
  </si>
  <si>
    <t>1151141</t>
  </si>
  <si>
    <t>514189596</t>
  </si>
  <si>
    <t>ilA+</t>
  </si>
  <si>
    <t>30/07/18</t>
  </si>
  <si>
    <t>*אלטשולר אג"ח א- אלטשולר שחם בית השקעות בע"מ</t>
  </si>
  <si>
    <t>1139336</t>
  </si>
  <si>
    <t>511446551</t>
  </si>
  <si>
    <t>09/10/16</t>
  </si>
  <si>
    <t>אליהו הנפ אגח א לס- אליהו הנפקות בע"מ</t>
  </si>
  <si>
    <t>1142009</t>
  </si>
  <si>
    <t>515703528</t>
  </si>
  <si>
    <t>19/09/17</t>
  </si>
  <si>
    <t>ביטוח ישיר אגח יא רמ- ביטוח ישיר - השקעות פיננסיות בע"מ</t>
  </si>
  <si>
    <t>1138825</t>
  </si>
  <si>
    <t>520044439</t>
  </si>
  <si>
    <t>21/07/16</t>
  </si>
  <si>
    <t>כלל תעש אגח טז-רמ- כלל תעשיות בע"מ</t>
  </si>
  <si>
    <t>6080238</t>
  </si>
  <si>
    <t>520021874</t>
  </si>
  <si>
    <t>A</t>
  </si>
  <si>
    <t>29/12/19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</si>
  <si>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</si>
  <si>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</si>
  <si>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</si>
  <si>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</si>
  <si>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גמול השקע ב- גמול חברה להשקעות בע"מ</t>
  </si>
  <si>
    <t>11167550</t>
  </si>
  <si>
    <t>520018136</t>
  </si>
  <si>
    <t>17/12/09</t>
  </si>
  <si>
    <t>נתיבים אגח א רמ- נתיבים אגרות חוב בע"מ</t>
  </si>
  <si>
    <t>1090281</t>
  </si>
  <si>
    <t>513502229</t>
  </si>
  <si>
    <t>בסר לאס וגאס אגח א- בסר לאס וגאס</t>
  </si>
  <si>
    <t>892152109</t>
  </si>
  <si>
    <t>513474973</t>
  </si>
  <si>
    <t>20/12/05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</si>
  <si>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</si>
  <si>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</si>
  <si>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</si>
  <si>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</si>
  <si>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</si>
  <si>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</si>
  <si>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</si>
  <si>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מדיקה אקסל תל אביב בע"מ</t>
  </si>
  <si>
    <t>29992737</t>
  </si>
  <si>
    <t>550260061</t>
  </si>
  <si>
    <t>Pixellot- Pixellot Ltd</t>
  </si>
  <si>
    <t>29993743</t>
  </si>
  <si>
    <t>13171</t>
  </si>
  <si>
    <t>Surgix- Surgix ltd</t>
  </si>
  <si>
    <t>29991579</t>
  </si>
  <si>
    <t>11084</t>
  </si>
  <si>
    <t>Earnix- Earnix</t>
  </si>
  <si>
    <t>800081044</t>
  </si>
  <si>
    <t>513082123</t>
  </si>
  <si>
    <t>Lightricks - D- LIGHTRICKS</t>
  </si>
  <si>
    <t>29994357</t>
  </si>
  <si>
    <t>13344</t>
  </si>
  <si>
    <t>Solo Gelato-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</si>
  <si>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</si>
  <si>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</si>
  <si>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</si>
  <si>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</si>
  <si>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</si>
  <si>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</si>
  <si>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</si>
  <si>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</si>
  <si>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Qualisystems- QUALISYSTEMS</t>
  </si>
  <si>
    <t>29991695</t>
  </si>
  <si>
    <t>10351</t>
  </si>
  <si>
    <t>ארגמן- ארגמן תעשיות בע"מ</t>
  </si>
  <si>
    <t>617035</t>
  </si>
  <si>
    <t>520004847</t>
  </si>
  <si>
    <t>C  וויו גרופ- וויו (veev) גרופ</t>
  </si>
  <si>
    <t>US9224741010</t>
  </si>
  <si>
    <t>832652993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</si>
  <si>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</si>
  <si>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</si>
  <si>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</si>
  <si>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</si>
  <si>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</si>
  <si>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</si>
  <si>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SMART SHOTER- סמארט שוטר בע"מ</t>
  </si>
  <si>
    <t>299933670</t>
  </si>
  <si>
    <t>514615590</t>
  </si>
  <si>
    <t>חבס- חבס השקעות (1960) בע"מ</t>
  </si>
  <si>
    <t>415018</t>
  </si>
  <si>
    <t>520039017</t>
  </si>
  <si>
    <t>מניות מור - רגילות- קבוצת מור נדלן בינלאומי בע"מ</t>
  </si>
  <si>
    <t>100225820</t>
  </si>
  <si>
    <t>513842690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</si>
  <si>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</si>
  <si>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</si>
  <si>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</si>
  <si>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</si>
  <si>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</si>
  <si>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</si>
  <si>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אלון דלק בנאמנות- אלון חברת הדלק לישראל בע"מ</t>
  </si>
  <si>
    <t>800074304</t>
  </si>
  <si>
    <t>בוימלגרין- בוימלגרין קפיטל בע"מ</t>
  </si>
  <si>
    <t>402016</t>
  </si>
  <si>
    <t>520038555</t>
  </si>
  <si>
    <t>קמן אחזקות- קמ"ן אחזקות (קבוצת מנדלסון) בע"מ</t>
  </si>
  <si>
    <t>339036</t>
  </si>
  <si>
    <t>קמור- קמור בע"מ</t>
  </si>
  <si>
    <t>132019</t>
  </si>
  <si>
    <t>520034117</t>
  </si>
  <si>
    <t>מגנא- מגנא</t>
  </si>
  <si>
    <t>890070808</t>
  </si>
  <si>
    <t>514121508</t>
  </si>
  <si>
    <t>Metacure- METACURE LTD</t>
  </si>
  <si>
    <t>892236704</t>
  </si>
  <si>
    <t>10282</t>
  </si>
  <si>
    <t>דיגל- דיגל השקעות ואחזקות בע"מ</t>
  </si>
  <si>
    <t>493015</t>
  </si>
  <si>
    <t>RADVIEW- RADVIEW RES</t>
  </si>
  <si>
    <t>IL0010851744</t>
  </si>
  <si>
    <t>10355</t>
  </si>
  <si>
    <t>IXI mobile res cibc alt- Ixi mobile</t>
  </si>
  <si>
    <t>US4660261011</t>
  </si>
  <si>
    <t>10222</t>
  </si>
  <si>
    <t>גולדן קפיטל גרמניה - שיא השתלמות ישראל- גולדן קפיטל גרמניה</t>
  </si>
  <si>
    <t>800075029</t>
  </si>
  <si>
    <t>89515</t>
  </si>
  <si>
    <t>גולדן קפיטל גרמניה - שיא השתלמות כללי- גולדן קפיטל גרמניה</t>
  </si>
  <si>
    <t>800075028</t>
  </si>
  <si>
    <t>HIPO US פיקטבי- HIPPO</t>
  </si>
  <si>
    <t>NEXT INSURANCE SERIES A- NEXT PLC</t>
  </si>
  <si>
    <t>BBG00CGCF8T4</t>
  </si>
  <si>
    <t>27180</t>
  </si>
  <si>
    <t>Upstream Bio- Upstream Bio</t>
  </si>
  <si>
    <t>29994380</t>
  </si>
  <si>
    <t>13348</t>
  </si>
  <si>
    <t>Aurec Capital פולין- Aurec Capital</t>
  </si>
  <si>
    <t>29993618</t>
  </si>
  <si>
    <t>28126</t>
  </si>
  <si>
    <t>פולין ייזום 2- Aurec Capital</t>
  </si>
  <si>
    <t>29994351</t>
  </si>
  <si>
    <t>פולין ייזום 2 נוסף- Aurec Capital</t>
  </si>
  <si>
    <t>299943511</t>
  </si>
  <si>
    <t>FL  Randy B.V- FL RANDY BV</t>
  </si>
  <si>
    <t>299926600</t>
  </si>
  <si>
    <t>12947</t>
  </si>
  <si>
    <t>Project Home Hema Retail- HDR AS 1 s.a.r.l</t>
  </si>
  <si>
    <t>29992735</t>
  </si>
  <si>
    <t>13034</t>
  </si>
  <si>
    <t>Resident Home (R1 CLASS A + R1 CLASS C)- ICP R1,L.P</t>
  </si>
  <si>
    <t>800079485</t>
  </si>
  <si>
    <t>28315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</si>
  <si>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</si>
  <si>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</si>
  <si>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</si>
  <si>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</si>
  <si>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</si>
  <si>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</si>
  <si>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</si>
  <si>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</si>
  <si>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Metro- Mideal Partnership Lp</t>
  </si>
  <si>
    <t>29994403</t>
  </si>
  <si>
    <t>13040</t>
  </si>
  <si>
    <t>Hema Amsterdam MMZ- MMZ Properties Den Bosch Adam One BV</t>
  </si>
  <si>
    <t>299930161</t>
  </si>
  <si>
    <t>12891</t>
  </si>
  <si>
    <t>SOUTH ASIAN REAL ESTATE- South Asian</t>
  </si>
  <si>
    <t>GB00B175XL62</t>
  </si>
  <si>
    <t>10392</t>
  </si>
  <si>
    <t>Marlborough מניה לס- Marlborough  Software development</t>
  </si>
  <si>
    <t>us5710381089</t>
  </si>
  <si>
    <t>12409</t>
  </si>
  <si>
    <t>pageflex- pageflex</t>
  </si>
  <si>
    <t>29992350</t>
  </si>
  <si>
    <t>12870</t>
  </si>
  <si>
    <t>Spiral</t>
  </si>
  <si>
    <t>29994451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</si>
  <si>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</si>
  <si>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</si>
  <si>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</si>
  <si>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</si>
  <si>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</si>
  <si>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</si>
  <si>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JYTU(YTINU)חסום- Unity Wireless</t>
  </si>
  <si>
    <t>US9133471006</t>
  </si>
  <si>
    <t>10447</t>
  </si>
  <si>
    <t>Unity Wireless corporation- Unity Wireless</t>
  </si>
  <si>
    <t>Energy Vision- Energy Vision</t>
  </si>
  <si>
    <t>29992742</t>
  </si>
  <si>
    <t>13038</t>
  </si>
  <si>
    <t>OEP 7 Infobip- OEP VII General Partner</t>
  </si>
  <si>
    <t>29993900</t>
  </si>
  <si>
    <t>13181</t>
  </si>
  <si>
    <t>סה"כ קרנות הון סיכון</t>
  </si>
  <si>
    <t>Axiom Asia 6-A- AXIOM</t>
  </si>
  <si>
    <t>29993960</t>
  </si>
  <si>
    <t>05/01/21</t>
  </si>
  <si>
    <t>Agate- Agate Medical Investments</t>
  </si>
  <si>
    <t>892147406</t>
  </si>
  <si>
    <t>02/10/07</t>
  </si>
  <si>
    <t>AP Partners- Ap Partners</t>
  </si>
  <si>
    <t>29992997</t>
  </si>
  <si>
    <t>02/05/18</t>
  </si>
  <si>
    <t>Aviv ventures 2- Aviv Ventures II l.p</t>
  </si>
  <si>
    <t>100242577</t>
  </si>
  <si>
    <t>Copia- Copia</t>
  </si>
  <si>
    <t>29993135</t>
  </si>
  <si>
    <t>22/05/18</t>
  </si>
  <si>
    <t>Entr?e ECV IL OPP- ECV IL OPP GP</t>
  </si>
  <si>
    <t>29993937</t>
  </si>
  <si>
    <t>02/12/20</t>
  </si>
  <si>
    <t>Firstime 2- FIRST TIME</t>
  </si>
  <si>
    <t>800075228</t>
  </si>
  <si>
    <t>22/04/18</t>
  </si>
  <si>
    <t>Firstime- FIRST TIME</t>
  </si>
  <si>
    <t>800067696</t>
  </si>
  <si>
    <t>10/03/15</t>
  </si>
  <si>
    <t>Glilot 1 co-investment- Glilot Capital investments</t>
  </si>
  <si>
    <t>29992687</t>
  </si>
  <si>
    <t>13/04/16</t>
  </si>
  <si>
    <t>Glilot 1- Glilot Capital investments</t>
  </si>
  <si>
    <t>29991904</t>
  </si>
  <si>
    <t>20/11/12</t>
  </si>
  <si>
    <t>Glilot 2- Glilot Capital investments</t>
  </si>
  <si>
    <t>29992332</t>
  </si>
  <si>
    <t>13/04/15</t>
  </si>
  <si>
    <t>Glilot 3- Glilot Capital investments</t>
  </si>
  <si>
    <t>29993297</t>
  </si>
  <si>
    <t>14/01/19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</si>
  <si>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</si>
  <si>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</si>
  <si>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</si>
  <si>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</si>
  <si>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</si>
  <si>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</si>
  <si>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ISF 2- Israel secondary fund</t>
  </si>
  <si>
    <t>29992679</t>
  </si>
  <si>
    <t>25/02/16</t>
  </si>
  <si>
    <t>Stardom Media Ventures- KDCP GP KDC Media Fund Ltd</t>
  </si>
  <si>
    <t>29994368</t>
  </si>
  <si>
    <t>06/10/21</t>
  </si>
  <si>
    <t>Lool Ventures- Lool ventures L.P</t>
  </si>
  <si>
    <t>29991903</t>
  </si>
  <si>
    <t>19/11/12</t>
  </si>
  <si>
    <t>Zeev ventures 7- Lool ventures L.P</t>
  </si>
  <si>
    <t>29994278</t>
  </si>
  <si>
    <t>26/05/21</t>
  </si>
  <si>
    <t>Magma 4- Magma Venture Capital</t>
  </si>
  <si>
    <t>29992287</t>
  </si>
  <si>
    <t>12/01/15</t>
  </si>
  <si>
    <t>Medica 3- MEDICA  3</t>
  </si>
  <si>
    <t>800050601</t>
  </si>
  <si>
    <t>06/01/05</t>
  </si>
  <si>
    <t>Neurone ventures 2- NEURONE VENTURES 2</t>
  </si>
  <si>
    <t>809911209</t>
  </si>
  <si>
    <t>19/11/00</t>
  </si>
  <si>
    <t>Peregrine 4- Peregrine</t>
  </si>
  <si>
    <t>29993494</t>
  </si>
  <si>
    <t>22/07/19</t>
  </si>
  <si>
    <t>Pontifax 3- Pontifax Fund</t>
  </si>
  <si>
    <t>402410111</t>
  </si>
  <si>
    <t>24/10/11</t>
  </si>
  <si>
    <t>Qumra 1- Qumra Capital fund</t>
  </si>
  <si>
    <t>29992316</t>
  </si>
  <si>
    <t>Stage One 2 HAVANAN- Stage one 2</t>
  </si>
  <si>
    <t>29993259</t>
  </si>
  <si>
    <t>20/11/18</t>
  </si>
  <si>
    <t>StageOne 2- stage one1</t>
  </si>
  <si>
    <t>29993017</t>
  </si>
  <si>
    <t>25/06/15</t>
  </si>
  <si>
    <t>StageOne 3- stage one1</t>
  </si>
  <si>
    <t>29992953</t>
  </si>
  <si>
    <t>16/01/18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</si>
  <si>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</si>
  <si>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</si>
  <si>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</si>
  <si>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</si>
  <si>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</si>
  <si>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</si>
  <si>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</si>
  <si>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</si>
  <si>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</si>
  <si>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</si>
  <si>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</si>
  <si>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SOMV- STATE OF MIND VENTURES LIMITED PARTNERSHIP</t>
  </si>
  <si>
    <t>29992699</t>
  </si>
  <si>
    <t>25/05/16</t>
  </si>
  <si>
    <t>TPY 2- Tpy capital partners II</t>
  </si>
  <si>
    <t>29993208</t>
  </si>
  <si>
    <t>03/10/18</t>
  </si>
  <si>
    <t>Zeev Opportunity 1- Zeev</t>
  </si>
  <si>
    <t>29994279</t>
  </si>
  <si>
    <t>27/05/21</t>
  </si>
  <si>
    <t>Zeev ventures 8- Zeev</t>
  </si>
  <si>
    <t>29994350</t>
  </si>
  <si>
    <t>14/09/21</t>
  </si>
  <si>
    <t>Vertex 3- ורטקס ישראל 3 בע"מ</t>
  </si>
  <si>
    <t>892030206</t>
  </si>
  <si>
    <t>16/06/05</t>
  </si>
  <si>
    <t>Pontifax 2- פונטיפקס 2 שירותי ניהול הקרן (2007) בע"מ</t>
  </si>
  <si>
    <t>100232263</t>
  </si>
  <si>
    <t>Pontifax 4- פונטיפקס 2 שירותי ניהול הקרן (2007) בע"מ</t>
  </si>
  <si>
    <t>29992637</t>
  </si>
  <si>
    <t>14/10/15</t>
  </si>
  <si>
    <t>Pontifax 5- פונטיפקס 2 שירותי ניהול הקרן (2007) בע"מ</t>
  </si>
  <si>
    <t>29992982</t>
  </si>
  <si>
    <t>22/03/18</t>
  </si>
  <si>
    <t>Pontifax 6- פונטיפקס 2 שירותי ניהול הקרן (2007) בע"מ</t>
  </si>
  <si>
    <t>29993951</t>
  </si>
  <si>
    <t>30/12/20</t>
  </si>
  <si>
    <t>Plenus 2- פלנוס</t>
  </si>
  <si>
    <t>890015209</t>
  </si>
  <si>
    <t>20/01/05</t>
  </si>
  <si>
    <t>Peregrine Growth- Peregrine</t>
  </si>
  <si>
    <t>29993946</t>
  </si>
  <si>
    <t>16/12/20</t>
  </si>
  <si>
    <t>סה"כ קרנות גידור</t>
  </si>
  <si>
    <t>ION Tech Feeder- ION Acquisition Corp 3 Ltd</t>
  </si>
  <si>
    <t>800081218</t>
  </si>
  <si>
    <t>25/03/20</t>
  </si>
  <si>
    <t>*Blue Swan 1- ברבור כחול 1 קרן השקעות פרטית ,שותפות מוגבלת</t>
  </si>
  <si>
    <t>299933650</t>
  </si>
  <si>
    <t>11/06/19</t>
  </si>
  <si>
    <t>Var Equity- ואר</t>
  </si>
  <si>
    <t>29993436</t>
  </si>
  <si>
    <t>28/05/19</t>
  </si>
  <si>
    <t>Var Optimum- ואר</t>
  </si>
  <si>
    <t>29993435</t>
  </si>
  <si>
    <t>סה"כ קרנות נדל"ן</t>
  </si>
  <si>
    <t>ריאליטי מימון- ריאליטי קרן השקעות בנדל"ן 3</t>
  </si>
  <si>
    <t>28999108</t>
  </si>
  <si>
    <t>31/03/22</t>
  </si>
  <si>
    <t>ריאליטי 3- Reality Real Estate Investment Fund 3 L.P</t>
  </si>
  <si>
    <t>29992353</t>
  </si>
  <si>
    <t>30/06/15</t>
  </si>
  <si>
    <t>יסודות ב' פסגות- יסודות א נדלן שותפות מוגבלת</t>
  </si>
  <si>
    <t>800075004</t>
  </si>
  <si>
    <t>30/01/18</t>
  </si>
  <si>
    <t>יסודות ג' פסגות- יסודות ג' נדלן ופיתוח</t>
  </si>
  <si>
    <t>800076812</t>
  </si>
  <si>
    <t>03/12/19</t>
  </si>
  <si>
    <t>Marathon- מרתון</t>
  </si>
  <si>
    <t>29994254</t>
  </si>
  <si>
    <t>05/09/21</t>
  </si>
  <si>
    <t>ריאליטי 1- ריאליטי קרן השקעות</t>
  </si>
  <si>
    <t>9840686</t>
  </si>
  <si>
    <t>ריאליטי 2- ריאליטי קרן השקעות</t>
  </si>
  <si>
    <t>9840800</t>
  </si>
  <si>
    <t>14/03/12</t>
  </si>
  <si>
    <t>סה"כ קרנות השקעה אחרות</t>
  </si>
  <si>
    <t>קרדיטו- קרדיטו בע"מ</t>
  </si>
  <si>
    <t>29993691</t>
  </si>
  <si>
    <t>19/03/20</t>
  </si>
  <si>
    <t>COGITO2</t>
  </si>
  <si>
    <t>28999102</t>
  </si>
  <si>
    <t>06/02/22</t>
  </si>
  <si>
    <t>Bridges- BRIDGES ISRAEL GROWTH INVESTMENTS 1</t>
  </si>
  <si>
    <t>800075244</t>
  </si>
  <si>
    <t>29/04/18</t>
  </si>
  <si>
    <t>Fortissimo 5- Fortissimo 5</t>
  </si>
  <si>
    <t>29993715</t>
  </si>
  <si>
    <t>23/04/20</t>
  </si>
  <si>
    <t>Fortissimo 3- FORTISSIMO CAPITA FUND</t>
  </si>
  <si>
    <t>800000515</t>
  </si>
  <si>
    <t>04/07/12</t>
  </si>
  <si>
    <t>Kedma Capital 2- Kedma Capital</t>
  </si>
  <si>
    <t>29992344</t>
  </si>
  <si>
    <t>27/05/15</t>
  </si>
  <si>
    <t>Klirmark 1- Klirmark Opportunity L.P</t>
  </si>
  <si>
    <t>29992008</t>
  </si>
  <si>
    <t>08/10/09</t>
  </si>
  <si>
    <t>Klirmark 2- Klirmark Opportunity L.P</t>
  </si>
  <si>
    <t>29992297</t>
  </si>
  <si>
    <t>01/02/15</t>
  </si>
  <si>
    <t>Klirmark 3- Klirmark Opportunity L.P</t>
  </si>
  <si>
    <t>29993571</t>
  </si>
  <si>
    <t>05/11/19</t>
  </si>
  <si>
    <t>Sky 2- sky 3</t>
  </si>
  <si>
    <t>892169400</t>
  </si>
  <si>
    <t>13/07/10</t>
  </si>
  <si>
    <t>Sky 3- sky 3</t>
  </si>
  <si>
    <t>800072159</t>
  </si>
  <si>
    <t>27/09/17</t>
  </si>
  <si>
    <t>Vintage Fund of Funds 5 (Access)- Vintage</t>
  </si>
  <si>
    <t>800075657</t>
  </si>
  <si>
    <t>28/08/18</t>
  </si>
  <si>
    <t>Vintage Secondary Fund 4- Vintage</t>
  </si>
  <si>
    <t>800075384</t>
  </si>
  <si>
    <t>05/06/18</t>
  </si>
  <si>
    <t>Viola 1- Viola Private Equity I L.P</t>
  </si>
  <si>
    <t>9840557</t>
  </si>
  <si>
    <t>WANAKA- WANAKA</t>
  </si>
  <si>
    <t>892250507</t>
  </si>
  <si>
    <t>02/05/07</t>
  </si>
  <si>
    <t>Windin'- Winton Capital Management</t>
  </si>
  <si>
    <t>800077414</t>
  </si>
  <si>
    <t>14/07/20</t>
  </si>
  <si>
    <t>יסודות א' אנקס 1- יסודות א נדלן שותפות מוגבלת</t>
  </si>
  <si>
    <t>29992728</t>
  </si>
  <si>
    <t>09/11/16</t>
  </si>
  <si>
    <t>יסודות ב'- יסודות א נדלן שותפות מוגבלת</t>
  </si>
  <si>
    <t>29992954</t>
  </si>
  <si>
    <t>25/01/18</t>
  </si>
  <si>
    <t>יסודות ג'- יסודות א נדלן שותפות מוגבלת</t>
  </si>
  <si>
    <t>29993585</t>
  </si>
  <si>
    <t>Fimi 6- פימי אופורטיוניטי 7 שותפות מוגבלת</t>
  </si>
  <si>
    <t>800071045</t>
  </si>
  <si>
    <t>Fimi 2- פימי מזנין(1) קרן הון סיכון</t>
  </si>
  <si>
    <t>100014208</t>
  </si>
  <si>
    <t>Fimi 5- פימי מזנין(1) קרן הון סיכון</t>
  </si>
  <si>
    <t>29992015</t>
  </si>
  <si>
    <t>27/08/12</t>
  </si>
  <si>
    <t>Plenus 3- פלנוס</t>
  </si>
  <si>
    <t>892155102</t>
  </si>
  <si>
    <t>24/10/07</t>
  </si>
  <si>
    <t>Plenus Mezzanine- פלנוס טכנולוגיות בע"מ</t>
  </si>
  <si>
    <t>299909840</t>
  </si>
  <si>
    <t>11/12/11</t>
  </si>
  <si>
    <t>Kedma 3- קדמה קפיטל 3</t>
  </si>
  <si>
    <t>29993397</t>
  </si>
  <si>
    <t>18/04/19</t>
  </si>
  <si>
    <t>קוגיטו אס.אמ.אי- קוגיטו קפיטל</t>
  </si>
  <si>
    <t>29992707</t>
  </si>
  <si>
    <t>18/07/16</t>
  </si>
  <si>
    <t>קוגיטו בי.אמ.אי משלימה- קוגיטו קפיטל</t>
  </si>
  <si>
    <t>29992793</t>
  </si>
  <si>
    <t>03/09/17</t>
  </si>
  <si>
    <t>יסודות א'- קרן יסודות 1</t>
  </si>
  <si>
    <t>29992351</t>
  </si>
  <si>
    <t>09/06/15</t>
  </si>
  <si>
    <t>Mustang- קרן מוסטנג</t>
  </si>
  <si>
    <t>100256502</t>
  </si>
  <si>
    <t>KCPS MANOF 2- קרן מנוף 2 KCPS</t>
  </si>
  <si>
    <t>40240809</t>
  </si>
  <si>
    <t>24/08/09</t>
  </si>
  <si>
    <t>מנוף אוריגו 1- קרן מנוף אוריגו 1</t>
  </si>
  <si>
    <t>29992010</t>
  </si>
  <si>
    <t>26/10/09</t>
  </si>
  <si>
    <t>נוי 1- קרן נוי 1 להשקעה בתשתיות אנרגיה ש.מ</t>
  </si>
  <si>
    <t>29991682</t>
  </si>
  <si>
    <t>18/05/11</t>
  </si>
  <si>
    <t>נוי 2- קרן נוי 1 להשקעה בתשתיות אנרגיה ש.מ</t>
  </si>
  <si>
    <t>29992358</t>
  </si>
  <si>
    <t>02/07/15</t>
  </si>
  <si>
    <t>נוי כוכב הירדן- קרן נוי 1 להשקעה בתשתיות אנרגיה ש.מ</t>
  </si>
  <si>
    <t>29992808</t>
  </si>
  <si>
    <t>30/11/17</t>
  </si>
  <si>
    <t>נוי נגב אנרגיה- קרן נוי 1 להשקעה בתשתיות אנרגיה ש.מ</t>
  </si>
  <si>
    <t>29992710</t>
  </si>
  <si>
    <t>04/08/16</t>
  </si>
  <si>
    <t>נוי פשה 1- קרן נוי 1 להשקעה בתשתיות אנרגיה ש.מ</t>
  </si>
  <si>
    <t>29992821</t>
  </si>
  <si>
    <t>28/12/17</t>
  </si>
  <si>
    <t>נוי פשה 2- קרן נוי 1 להשקעה בתשתיות אנרגיה ש.מ</t>
  </si>
  <si>
    <t>29992822</t>
  </si>
  <si>
    <t>נוי 3 פסגות- קרן נוי 3 להשקעה בתשתיות אנרגיה</t>
  </si>
  <si>
    <t>800076325</t>
  </si>
  <si>
    <t>27/05/19</t>
  </si>
  <si>
    <t>נוי 3- קרן נוי 3 להשקעה בתשתיות אנרגיה</t>
  </si>
  <si>
    <t>29993169</t>
  </si>
  <si>
    <t>08/08/18</t>
  </si>
  <si>
    <t>נוי 4- קרן נוי 3 להשקעה בתשתיות אנרגיה</t>
  </si>
  <si>
    <t>29994268</t>
  </si>
  <si>
    <t>18/05/21</t>
  </si>
  <si>
    <t>נוי 4 פסגות- קרן נוי חוצה ישראל</t>
  </si>
  <si>
    <t>800081325</t>
  </si>
  <si>
    <t>11/08/21</t>
  </si>
  <si>
    <t>נוי חוצה ישראל- קרן נוי חוצה ישראל</t>
  </si>
  <si>
    <t>892183302</t>
  </si>
  <si>
    <t>01/09/11</t>
  </si>
  <si>
    <t>IIF 2- קרן תשתיות ישראל</t>
  </si>
  <si>
    <t>29991728</t>
  </si>
  <si>
    <t>06/09/11</t>
  </si>
  <si>
    <t>IIF 4- קרן תשתיות ישראל</t>
  </si>
  <si>
    <t>800077604</t>
  </si>
  <si>
    <t>12/10/20</t>
  </si>
  <si>
    <t>סה"כ קרנות הון סיכון בחו"ל</t>
  </si>
  <si>
    <t>Insight 12- INSIGHT VENTURE PARTNERS IX</t>
  </si>
  <si>
    <t>800081739</t>
  </si>
  <si>
    <t>NEXT INSURANCE- NEXT PLC</t>
  </si>
  <si>
    <t>800077596</t>
  </si>
  <si>
    <t>31/07/22</t>
  </si>
  <si>
    <t>NEXT Insurance Series F- NEXT PLC</t>
  </si>
  <si>
    <t>800080889</t>
  </si>
  <si>
    <t>10/05/22</t>
  </si>
  <si>
    <t>Fintlv Unqork- FinTLV Unqork LP</t>
  </si>
  <si>
    <t>BBG00NWZ71J6</t>
  </si>
  <si>
    <t>AH Bio 4- a16z</t>
  </si>
  <si>
    <t>29994427</t>
  </si>
  <si>
    <t>27/01/22</t>
  </si>
  <si>
    <t>LSV 3- a16z</t>
  </si>
  <si>
    <t>29994428</t>
  </si>
  <si>
    <t>Accolade Partners 8- Accolade Partners</t>
  </si>
  <si>
    <t>29993988</t>
  </si>
  <si>
    <t>27/01/21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</si>
  <si>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</si>
  <si>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</si>
  <si>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</si>
  <si>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</si>
  <si>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</si>
  <si>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</si>
  <si>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</si>
  <si>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</si>
  <si>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Apax Europe 6- Apax</t>
  </si>
  <si>
    <t>890170202</t>
  </si>
  <si>
    <t>14/04/05</t>
  </si>
  <si>
    <t>Gatewood 1- Gatewood Capital Opportunity Fund</t>
  </si>
  <si>
    <t>29992724</t>
  </si>
  <si>
    <t>13/10/16</t>
  </si>
  <si>
    <t>Gatewood 2- Gatewood Capital Opportunity Fund</t>
  </si>
  <si>
    <t>29993961</t>
  </si>
  <si>
    <t>Insight 10- INSIGHT</t>
  </si>
  <si>
    <t>800075210</t>
  </si>
  <si>
    <t>18/04/18</t>
  </si>
  <si>
    <t>Zeev IX- Lool ventures L.P</t>
  </si>
  <si>
    <t>28999179</t>
  </si>
  <si>
    <t>03/10/22</t>
  </si>
  <si>
    <t>NFX  3- NFX CAPITAL FUND III</t>
  </si>
  <si>
    <t>29994345</t>
  </si>
  <si>
    <t>02/09/21</t>
  </si>
  <si>
    <t>Vintage 7 (3 לשעבר)- Vintage</t>
  </si>
  <si>
    <t>29992231</t>
  </si>
  <si>
    <t>27/08/14</t>
  </si>
  <si>
    <t>סה"כ קרנות גידור בחו"ל</t>
  </si>
  <si>
    <t>Aurum-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</si>
  <si>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</si>
  <si>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</si>
  <si>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</si>
  <si>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</si>
  <si>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</si>
  <si>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</si>
  <si>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</si>
  <si>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</si>
  <si>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</si>
  <si>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</si>
  <si>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</si>
  <si>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BlackRock- BlackRock  Asset Managment ireland</t>
  </si>
  <si>
    <t>299927230</t>
  </si>
  <si>
    <t>10/11/16</t>
  </si>
  <si>
    <t>Glilot Early Growth 1- Glilot Capital investments</t>
  </si>
  <si>
    <t>800079956</t>
  </si>
  <si>
    <t>20/01/21</t>
  </si>
  <si>
    <t>IO- IO Macro Fund Limited</t>
  </si>
  <si>
    <t>29994228</t>
  </si>
  <si>
    <t>30/03/21</t>
  </si>
  <si>
    <t>Silver Lake 5- Silver Lake Partners</t>
  </si>
  <si>
    <t>800075426</t>
  </si>
  <si>
    <t>17/06/18</t>
  </si>
  <si>
    <t>Silver Lake 6- Silver Lake Partners</t>
  </si>
  <si>
    <t>800079741</t>
  </si>
  <si>
    <t>06/01/21</t>
  </si>
  <si>
    <t>Vintage Fund of Funds 6 (Breakout)- Vintage</t>
  </si>
  <si>
    <t>800077653</t>
  </si>
  <si>
    <t>01/11/20</t>
  </si>
  <si>
    <t>WaterFront- WaterFront capital partners</t>
  </si>
  <si>
    <t>29993952</t>
  </si>
  <si>
    <t>WCAS 13- Welsch Carson</t>
  </si>
  <si>
    <t>800076424</t>
  </si>
  <si>
    <t>27/06/19</t>
  </si>
  <si>
    <t>Brosh Capital- י.ברוש תעשיות (91) בע"מ</t>
  </si>
  <si>
    <t>800077364</t>
  </si>
  <si>
    <t>סה"כ קרנות נדל"ן בחו"ל</t>
  </si>
  <si>
    <t>Alto 2</t>
  </si>
  <si>
    <t>29992377</t>
  </si>
  <si>
    <t>17/09/15</t>
  </si>
  <si>
    <t>Forma Holland 5- Forma fund General Partner LTD</t>
  </si>
  <si>
    <t>29993486</t>
  </si>
  <si>
    <t>10/07/19</t>
  </si>
  <si>
    <t>LCN EU 3- LCN European Fund 3 GP S.A R.L</t>
  </si>
  <si>
    <t>29993727</t>
  </si>
  <si>
    <t>06/05/20</t>
  </si>
  <si>
    <t>manhattan 529- Manhattan Real Estates Ltd</t>
  </si>
  <si>
    <t>29992268</t>
  </si>
  <si>
    <t>03/12/14</t>
  </si>
  <si>
    <t>Meridia 4- Meridia Real Estate IV</t>
  </si>
  <si>
    <t>29993417</t>
  </si>
  <si>
    <t>14/05/19</t>
  </si>
  <si>
    <t>סאותאיסט מולטיפמילי- BAP II Psagot Co-Investment Holdings LP</t>
  </si>
  <si>
    <t>800073959</t>
  </si>
  <si>
    <t>20/11/17</t>
  </si>
  <si>
    <t>Bleckstone Real Estate Partners 7- Blackstone</t>
  </si>
  <si>
    <t>800000184</t>
  </si>
  <si>
    <t>20/08/15</t>
  </si>
  <si>
    <t>Bleckstone Real Estate Partners 8- Blackstone</t>
  </si>
  <si>
    <t>800069437</t>
  </si>
  <si>
    <t>16/05/17</t>
  </si>
  <si>
    <t>Bleckstone Real Estate Partners 9- Blackstone</t>
  </si>
  <si>
    <t>800076556</t>
  </si>
  <si>
    <t>סאנבלט מולטיפמילי- BLUE ATLAN PTNR</t>
  </si>
  <si>
    <t>800070880</t>
  </si>
  <si>
    <t>21/06/16</t>
  </si>
  <si>
    <t>עיסקת אטלנטיק 1- BLUE ATLAN PTNR</t>
  </si>
  <si>
    <t>800067142</t>
  </si>
  <si>
    <t>29/01/18</t>
  </si>
  <si>
    <t>Brockton Capital 2- BROCKTON CAPITAL</t>
  </si>
  <si>
    <t>892178500</t>
  </si>
  <si>
    <t>21/12/10</t>
  </si>
  <si>
    <t>Brockton Capital 3- BROCKTON CAPITAL</t>
  </si>
  <si>
    <t>800069429</t>
  </si>
  <si>
    <t>06/08/15</t>
  </si>
  <si>
    <t>Brookfield 3- Brookfield global</t>
  </si>
  <si>
    <t>800076259</t>
  </si>
  <si>
    <t>10/04/19</t>
  </si>
  <si>
    <t>Dallas- Chase dallS</t>
  </si>
  <si>
    <t>800071136</t>
  </si>
  <si>
    <t>03/08/16</t>
  </si>
  <si>
    <t>CIM Fund VIII - הקרן הראשונה- CIM Fund</t>
  </si>
  <si>
    <t>800066334</t>
  </si>
  <si>
    <t>14/01/16</t>
  </si>
  <si>
    <t>Forma 2- Forma european fund 2</t>
  </si>
  <si>
    <t>29994253</t>
  </si>
  <si>
    <t>08/07/21</t>
  </si>
  <si>
    <t>Forma 1- Forma Fund</t>
  </si>
  <si>
    <t>29992780</t>
  </si>
  <si>
    <t>14/06/17</t>
  </si>
  <si>
    <t>מולטיפמילי קלאס איי- Gaia Class A Multifamily Properties LP</t>
  </si>
  <si>
    <t>800074544</t>
  </si>
  <si>
    <t>29/11/17</t>
  </si>
  <si>
    <t>HAMILTON LANE FEEDER 2008 P - Series D- Hamilton Lane</t>
  </si>
  <si>
    <t>892160102</t>
  </si>
  <si>
    <t>01/04/08</t>
  </si>
  <si>
    <t>LCN NA 3 HISHTALMUT- LCN North American GP 3, L.P</t>
  </si>
  <si>
    <t>29993938</t>
  </si>
  <si>
    <t>LCN STERLING FUND</t>
  </si>
  <si>
    <t>28999110</t>
  </si>
  <si>
    <t>30/05/22</t>
  </si>
  <si>
    <t>MBP 1 Non-QFPF- MBP REAL ESTATE FUND 1</t>
  </si>
  <si>
    <t>29993608</t>
  </si>
  <si>
    <t>31/12/19</t>
  </si>
  <si>
    <t>Mideal 1- Mideal Partnership Lp</t>
  </si>
  <si>
    <t>29992746</t>
  </si>
  <si>
    <t>16/02/17</t>
  </si>
  <si>
    <t>Mideal 2- Mideal Partnership Lp</t>
  </si>
  <si>
    <t>29993972</t>
  </si>
  <si>
    <t>14/01/21</t>
  </si>
  <si>
    <t>מידטאון ווסט ניו יורק- Midtown West</t>
  </si>
  <si>
    <t>800072266</t>
  </si>
  <si>
    <t>Netz 2 Non-QFPF- Netz real estate fund I</t>
  </si>
  <si>
    <t>29993681</t>
  </si>
  <si>
    <t>16/03/20</t>
  </si>
  <si>
    <t>Northwind Debt 1- Northwind Debt Fund 1 GP LLC</t>
  </si>
  <si>
    <t>29993809</t>
  </si>
  <si>
    <t>27/07/20</t>
  </si>
  <si>
    <t>Northwind Debt Fund 2</t>
  </si>
  <si>
    <t>28999160</t>
  </si>
  <si>
    <t>13/06/22</t>
  </si>
  <si>
    <t>28999161</t>
  </si>
  <si>
    <t>פליינסבורו- plainsboro fund</t>
  </si>
  <si>
    <t>800073967</t>
  </si>
  <si>
    <t>Signal Real Estate 1- Signal Real Estate Opportunities Fund</t>
  </si>
  <si>
    <t>29992791</t>
  </si>
  <si>
    <t>09/08/17</t>
  </si>
  <si>
    <t>גולד קוסט סטמפורד- Stamfotd</t>
  </si>
  <si>
    <t>800071797</t>
  </si>
  <si>
    <t>05/12/16</t>
  </si>
  <si>
    <t>Starwood Opportunity 11- STARWOOD WEST LTD</t>
  </si>
  <si>
    <t>800075467</t>
  </si>
  <si>
    <t>02/08/18</t>
  </si>
  <si>
    <t>Brack Capital- איי ג'י איי - אר אי נדל"ן בע"מ</t>
  </si>
  <si>
    <t>9840634</t>
  </si>
  <si>
    <t>Electra 2- אלקטרה נדל"ן בע"מ</t>
  </si>
  <si>
    <t>800075434</t>
  </si>
  <si>
    <t>26/06/18</t>
  </si>
  <si>
    <t>עסקת יוסטון נדלן- קרן השקעה יוסטון</t>
  </si>
  <si>
    <t>800060030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</si>
  <si>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</si>
  <si>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</si>
  <si>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</si>
  <si>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</si>
  <si>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</si>
  <si>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</si>
  <si>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Investcorp Special Opportunities Italian 1- Investcorp Investment Advisers Limited</t>
  </si>
  <si>
    <t>29992801</t>
  </si>
  <si>
    <t>30/10/17</t>
  </si>
  <si>
    <t>Italian NPL Opportunities 2- Investcorp Investment Advisers Limited</t>
  </si>
  <si>
    <t>29993566</t>
  </si>
  <si>
    <t>23/10/19</t>
  </si>
  <si>
    <t>Kotani- Acetankers</t>
  </si>
  <si>
    <t>29993522</t>
  </si>
  <si>
    <t>20/08/19</t>
  </si>
  <si>
    <t>AnaCap 3- AnaCap Credit Opportunities GP, L.P</t>
  </si>
  <si>
    <t>29992706</t>
  </si>
  <si>
    <t>11/07/16</t>
  </si>
  <si>
    <t>AnaCap 4- AnaCap Credit Opportunities GP, L.P</t>
  </si>
  <si>
    <t>29993592</t>
  </si>
  <si>
    <t>11/12/19</t>
  </si>
  <si>
    <t>Accolade Partners 8-C Feeder (Anthos 5)- Anthos</t>
  </si>
  <si>
    <t>29994299</t>
  </si>
  <si>
    <t>28/06/21</t>
  </si>
  <si>
    <t>Ares 4- Ares special situation fund IB</t>
  </si>
  <si>
    <t>29992320</t>
  </si>
  <si>
    <t>19/03/15</t>
  </si>
  <si>
    <t>Avenue Europe 3- Avenue Cpital Group</t>
  </si>
  <si>
    <t>29992670</t>
  </si>
  <si>
    <t>27/01/16</t>
  </si>
  <si>
    <t>BAIN CAPITAL- bain capital senior loan fund</t>
  </si>
  <si>
    <t>800075517</t>
  </si>
  <si>
    <t>BK Opportunities 7- BK Opportunities fund</t>
  </si>
  <si>
    <t>29994447</t>
  </si>
  <si>
    <t>13/01/22</t>
  </si>
  <si>
    <t>Arcmont Direct Lending  3- BLUEBAY ASSET MANAGEMENT</t>
  </si>
  <si>
    <t>800075970</t>
  </si>
  <si>
    <t>29/01/19</t>
  </si>
  <si>
    <t>CITIC Capital China Partners 4- Citic</t>
  </si>
  <si>
    <t>29993317</t>
  </si>
  <si>
    <t>21/02/19</t>
  </si>
  <si>
    <t>Crescent Mezzanine Partners 7- Crescent mezzanine partners</t>
  </si>
  <si>
    <t>29992743</t>
  </si>
  <si>
    <t>08/02/17</t>
  </si>
  <si>
    <t>CVC Capital Partners 8 (A)- CVC Capital Partners VIII</t>
  </si>
  <si>
    <t>29994410</t>
  </si>
  <si>
    <t>15/12/21</t>
  </si>
  <si>
    <t>CVC Credit Partners GSS 2- CVC Credit Partners</t>
  </si>
  <si>
    <t>800077091</t>
  </si>
  <si>
    <t>09/03/20</t>
  </si>
  <si>
    <t>Dover Street 10- DOVER STREET</t>
  </si>
  <si>
    <t>800076937</t>
  </si>
  <si>
    <t>13/01/20</t>
  </si>
  <si>
    <t>EQT 9- EQT mid market credit fund</t>
  </si>
  <si>
    <t>800080392</t>
  </si>
  <si>
    <t>FinTLV 2- FinTLV Unqork LP</t>
  </si>
  <si>
    <t>800080475</t>
  </si>
  <si>
    <t>15/02/21</t>
  </si>
  <si>
    <t>GIP 4- GIP</t>
  </si>
  <si>
    <t>800076630</t>
  </si>
  <si>
    <t>24/10/19</t>
  </si>
  <si>
    <t>Glendower SOF 4- Glendower SOF IV</t>
  </si>
  <si>
    <t>29993274</t>
  </si>
  <si>
    <t>13/12/18</t>
  </si>
  <si>
    <t>GSO Capital Opportunities Feeder 3- GSO Capital Oppurtunities Feeder Fund III L.P</t>
  </si>
  <si>
    <t>800071391</t>
  </si>
  <si>
    <t>ICG Asia 3- ICG Fund</t>
  </si>
  <si>
    <t>29993018</t>
  </si>
  <si>
    <t>11/01/16</t>
  </si>
  <si>
    <t>ICG Europe 7- ICG Fund</t>
  </si>
  <si>
    <t>800075590</t>
  </si>
  <si>
    <t>22/08/18</t>
  </si>
  <si>
    <t>ICG NA- ICG Fund</t>
  </si>
  <si>
    <t>29992232</t>
  </si>
  <si>
    <t>28/08/14</t>
  </si>
  <si>
    <t>ICG Secondaries 2- ICG Fund</t>
  </si>
  <si>
    <t>29992777</t>
  </si>
  <si>
    <t>07/06/17</t>
  </si>
  <si>
    <t>ICG Strategic Equity 3- ICG Fund</t>
  </si>
  <si>
    <t>29993445</t>
  </si>
  <si>
    <t>03/06/19</t>
  </si>
  <si>
    <t>ICG NA Private Debt 2- ICG North American Private Debt Fund II L.P</t>
  </si>
  <si>
    <t>29993318</t>
  </si>
  <si>
    <t>Insight 11- INSIGHT</t>
  </si>
  <si>
    <t>800077125</t>
  </si>
  <si>
    <t>ION Crossover Partners 2- Ion Crossover</t>
  </si>
  <si>
    <t>800081531</t>
  </si>
  <si>
    <t>22/06/21</t>
  </si>
  <si>
    <t>KI- Keshet International fund</t>
  </si>
  <si>
    <t>29993268</t>
  </si>
  <si>
    <t>03/12/18</t>
  </si>
  <si>
    <t>KPS 5- KPS Special Situations Fund V</t>
  </si>
  <si>
    <t>29993789</t>
  </si>
  <si>
    <t>09/07/20</t>
  </si>
  <si>
    <t>Kreos 5- Kreos capital V</t>
  </si>
  <si>
    <t>29992663</t>
  </si>
  <si>
    <t>04/01/16</t>
  </si>
  <si>
    <t>Madison Realty Capital Debt Fund 5- Madison Reality Capital DEBT</t>
  </si>
  <si>
    <t>800077240</t>
  </si>
  <si>
    <t>20/05/20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</si>
  <si>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</si>
  <si>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</si>
  <si>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</si>
  <si>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</si>
  <si>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</si>
  <si>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Pantheon- Pantheon</t>
  </si>
  <si>
    <t>800069320</t>
  </si>
  <si>
    <t>20/07/15</t>
  </si>
  <si>
    <t>partners group  1- PARTNERS GROUP</t>
  </si>
  <si>
    <t>800060410</t>
  </si>
  <si>
    <t>06/01/13</t>
  </si>
  <si>
    <t>partners group 2- PARTNERS GROUP</t>
  </si>
  <si>
    <t>800070435</t>
  </si>
  <si>
    <t>Pennant Park- PennantPark Senior Credit Fund</t>
  </si>
  <si>
    <t>29993447</t>
  </si>
  <si>
    <t>04/06/19</t>
  </si>
  <si>
    <t>Precepetive Credit Opportunities- Perceptive</t>
  </si>
  <si>
    <t>29992730</t>
  </si>
  <si>
    <t>21/11/16</t>
  </si>
  <si>
    <t>Pontifax Medison- Pontifax Fund</t>
  </si>
  <si>
    <t>29993408</t>
  </si>
  <si>
    <t>02/05/19</t>
  </si>
  <si>
    <t>Signal Alpha 2- Signal Real Estate Opportunities Fund</t>
  </si>
  <si>
    <t>29993539</t>
  </si>
  <si>
    <t>12/09/19</t>
  </si>
  <si>
    <t>SVP 5- SVP</t>
  </si>
  <si>
    <t>29994292</t>
  </si>
  <si>
    <t>17/06/21</t>
  </si>
  <si>
    <t>Triton Debt Opportunities  2- Triton</t>
  </si>
  <si>
    <t>29993565</t>
  </si>
  <si>
    <t>22/10/19</t>
  </si>
  <si>
    <t>Vintage co-investment 3- Vintage</t>
  </si>
  <si>
    <t>800076929</t>
  </si>
  <si>
    <t>Vintage co-investment- Vintage</t>
  </si>
  <si>
    <t>800076465</t>
  </si>
  <si>
    <t>Vintage Fund of Funds  6  (Access)- Vintage</t>
  </si>
  <si>
    <t>800077695</t>
  </si>
  <si>
    <t>04/11/20</t>
  </si>
  <si>
    <t>Vintage Fund of Funds 4- Vintage</t>
  </si>
  <si>
    <t>800070757</t>
  </si>
  <si>
    <t>17/05/16</t>
  </si>
  <si>
    <t>נוי פסולת 1- קרן נוי 1 להשקעה בתשתיות אנרגיה ש.מ</t>
  </si>
  <si>
    <t>29992357</t>
  </si>
  <si>
    <t>נוי פסולת 2- קרן נוי 1 להשקעה בתשתיות אנרגיה ש.מ</t>
  </si>
  <si>
    <t>29992664</t>
  </si>
  <si>
    <t>13/01/16</t>
  </si>
  <si>
    <t>EQT Infrastructure 5- EQT Infrastructure V</t>
  </si>
  <si>
    <t>800081929</t>
  </si>
  <si>
    <t>16/08/21</t>
  </si>
  <si>
    <t>סה"כ כתבי אופציה בישראל</t>
  </si>
  <si>
    <t>Solo Gelato Ltd אופ- Solo Gelato Ltd</t>
  </si>
  <si>
    <t>29994290</t>
  </si>
  <si>
    <t>15/06/21</t>
  </si>
  <si>
    <t>מיט טק אופציה א- Meatech 3D Ltd</t>
  </si>
  <si>
    <t>800079444</t>
  </si>
  <si>
    <t>14/12/20</t>
  </si>
  <si>
    <t>מיט טק אופציה ב'- מיט-טק 3 די בע"מ</t>
  </si>
  <si>
    <t>800079451</t>
  </si>
  <si>
    <t>Mobilicom 15.07.2023- MOBILICOM</t>
  </si>
  <si>
    <t>29994501</t>
  </si>
  <si>
    <t>Telecommunication Services</t>
  </si>
  <si>
    <t>19/05/22</t>
  </si>
  <si>
    <t>PROTALIX אופציה פקטיבי- פרוטליקס ביות'רפיוטיקס אינק</t>
  </si>
  <si>
    <t>800077117</t>
  </si>
  <si>
    <t>17/03/20</t>
  </si>
  <si>
    <t>סה"כ מט"ח/מט"ח</t>
  </si>
  <si>
    <t>Cpi 10y 18.11.31 poalim- בנק הפועלים בע"מ</t>
  </si>
  <si>
    <t>90014440</t>
  </si>
  <si>
    <t>Cpi 10y 30.03.2032 poalim- בנק הפועלים בע"מ</t>
  </si>
  <si>
    <t>29994478</t>
  </si>
  <si>
    <t>Cpi 2y 02.02.23 poalim- בנק הפועלים בע"מ</t>
  </si>
  <si>
    <t>29994365</t>
  </si>
  <si>
    <t>01/10/21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</si>
  <si>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</si>
  <si>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</si>
  <si>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</si>
  <si>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</si>
  <si>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</si>
  <si>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7y 30.09.28 poalim- בנק הפועלים בע"מ</t>
  </si>
  <si>
    <t>29994363</t>
  </si>
  <si>
    <t>FWD CPI 24.03.2032- בנק הפועלים בע"מ</t>
  </si>
  <si>
    <t>29994476</t>
  </si>
  <si>
    <t>24/03/22</t>
  </si>
  <si>
    <t>FWD CCY\ILS 20221108 USD\ILS 3.4465000 20230810</t>
  </si>
  <si>
    <t>90016536</t>
  </si>
  <si>
    <t>09/11/22</t>
  </si>
  <si>
    <t>FWD CCY\ILS 20221108 USD\ILS 3.4825000 20230410</t>
  </si>
  <si>
    <t>90016535</t>
  </si>
  <si>
    <t>FWD CCY\ILS 20221108 USD\ILS 3.5187000 20230216</t>
  </si>
  <si>
    <t>90016538</t>
  </si>
  <si>
    <t>FWD CCY\ILS 20221110 USD\ILS 3.5165000 20230314</t>
  </si>
  <si>
    <t>90016544</t>
  </si>
  <si>
    <t>10/11/22</t>
  </si>
  <si>
    <t>FWJ CCY\ILS 20221031 USD/ILS 3.5086999 20230209</t>
  </si>
  <si>
    <t>90016476</t>
  </si>
  <si>
    <t>FWJ CCY\ILS 20221121 USD/ILS 3.4268000 20230403</t>
  </si>
  <si>
    <t>90016608</t>
  </si>
  <si>
    <t>21/11/22</t>
  </si>
  <si>
    <t>FWJ CCY\ILS 20221219 USD/ILS 3.4200000 20230317</t>
  </si>
  <si>
    <t>90016833</t>
  </si>
  <si>
    <t>19/12/22</t>
  </si>
  <si>
    <t>FWP CCY\ILS 20220727 USD/ILS 3.3797999 20230131</t>
  </si>
  <si>
    <t>90015996</t>
  </si>
  <si>
    <t>27/07/22</t>
  </si>
  <si>
    <t>FWP CCY\ILS 20220912 USD/ILS 3.3597999 20230117</t>
  </si>
  <si>
    <t>90016268</t>
  </si>
  <si>
    <t>12/09/22</t>
  </si>
  <si>
    <t>FWP CCY\ILS 20221107 EUR/ILS 3.5249999 20230123</t>
  </si>
  <si>
    <t>90016513</t>
  </si>
  <si>
    <t>07/11/22</t>
  </si>
  <si>
    <t>FWP CCY\ILS 20221122 USD/ILS 3.4493999 20230222</t>
  </si>
  <si>
    <t>90016629</t>
  </si>
  <si>
    <t>24/11/22</t>
  </si>
  <si>
    <t>FWP CCY\ILS 20221122 USD/ILS 3.4507000 20230222</t>
  </si>
  <si>
    <t>90016628</t>
  </si>
  <si>
    <t>FWP CCY\ILS 20221220 USD/ILS 3.4480000 20230117</t>
  </si>
  <si>
    <t>90016844</t>
  </si>
  <si>
    <t>20/12/22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</si>
  <si>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</si>
  <si>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</si>
  <si>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</si>
  <si>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</si>
  <si>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</si>
  <si>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</si>
  <si>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</si>
  <si>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</si>
  <si>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FWD CCY\ILS 20220728 NOK\ILS 0.3487000 20230112- בנק לאומי לישראל בע"מ</t>
  </si>
  <si>
    <t>90016006</t>
  </si>
  <si>
    <t>28/07/22</t>
  </si>
  <si>
    <t>FWD CCY\ILS 20220728 NOK\ILS 0.3490000 20230112- בנק לאומי לישראל בע"מ</t>
  </si>
  <si>
    <t>90016005</t>
  </si>
  <si>
    <t>FWD CCY\ILS 20220728 PLN\ILS 0.7003000 20230112- בנק לאומי לישראל בע"מ</t>
  </si>
  <si>
    <t>90015999</t>
  </si>
  <si>
    <t>FWD CCY\ILS 20220728 PLN\ILS 0.7020000 20230112- בנק לאומי לישראל בע"מ</t>
  </si>
  <si>
    <t>90016001</t>
  </si>
  <si>
    <t>FWD CCY\ILS 20220728 USD\ILS 3.3569700 20230501- בנק לאומי לישראל בע"מ</t>
  </si>
  <si>
    <t>90016008</t>
  </si>
  <si>
    <t>FWD CCY\ILS 20220912 NOK\ILS 0.3433000 20230112- בנק לאומי לישראל בע"מ</t>
  </si>
  <si>
    <t>90016265</t>
  </si>
  <si>
    <t>FWD CCY\ILS 20220929 USD\ILS 3.5100000 20230106- בנק לאומי לישראל בע"מ</t>
  </si>
  <si>
    <t>90016357</t>
  </si>
  <si>
    <t>29/09/22</t>
  </si>
  <si>
    <t>FWD CCY\ILS 20221026 EUR\ILS 3.5215000 20230118- בנק לאומי לישראל בע"מ</t>
  </si>
  <si>
    <t>90016457</t>
  </si>
  <si>
    <t>26/10/22</t>
  </si>
  <si>
    <t>FWD CCY\ILS 20221102 USD\ILS 3.5115000 20230113- בנק לאומי לישראל בע"מ</t>
  </si>
  <si>
    <t>90016483</t>
  </si>
  <si>
    <t>02/11/22</t>
  </si>
  <si>
    <t>FWD CCY\ILS 20221107 EUR\ILS 3.5250000 20230207- בנק לאומי לישראל בע"מ</t>
  </si>
  <si>
    <t>90016508</t>
  </si>
  <si>
    <t>FWD CCY\ILS 20221107 EUR\ILS 3.5256000 20230207- בנק לאומי לישראל בע"מ</t>
  </si>
  <si>
    <t>90016509</t>
  </si>
  <si>
    <t>FWD CCY\ILS 20221107 EUR\ILS 3.5260000 20230207- בנק לאומי לישראל בע"מ</t>
  </si>
  <si>
    <t>90016507</t>
  </si>
  <si>
    <t>FWD CCY\ILS 20221109 EUR\ILS 3.5550000 20230220- בנק לאומי לישראל בע"מ</t>
  </si>
  <si>
    <t>90016529</t>
  </si>
  <si>
    <t>FWD CCY\ILS 20221115 EUR\ILS 3.5670000 20230127- בנק לאומי לישראל בע"מ</t>
  </si>
  <si>
    <t>90016569</t>
  </si>
  <si>
    <t>15/11/22</t>
  </si>
  <si>
    <t>FWD CCY\ILS 20221115 EUR\ILS 3.5680000 20230127- בנק לאומי לישראל בע"מ</t>
  </si>
  <si>
    <t>90016568</t>
  </si>
  <si>
    <t>FWD CCY\ILS 20221116 AUD\ILS 2.3015000 20230303- בנק לאומי לישראל בע"מ</t>
  </si>
  <si>
    <t>90016587</t>
  </si>
  <si>
    <t>16/11/22</t>
  </si>
  <si>
    <t>FWD CCY\ILS 20221116 GBP\ILS 4.0325000 20230223- בנק לאומי לישראל בע"מ</t>
  </si>
  <si>
    <t>90016585</t>
  </si>
  <si>
    <t>FWD CCY\ILS 20221116 USD\ILS 3.4060000 20230106- בנק לאומי לישראל בע"מ</t>
  </si>
  <si>
    <t>90016584</t>
  </si>
  <si>
    <t>FWD CCY\ILS 20221117 USD\ILS 3.4347000 20230227- בנק לאומי לישראל בע"מ</t>
  </si>
  <si>
    <t>90016596</t>
  </si>
  <si>
    <t>17/11/22</t>
  </si>
  <si>
    <t>FWD CCY\ILS 20221121 USD\ILS 3.4490600 20230120- בנק לאומי לישראל בע"מ</t>
  </si>
  <si>
    <t>90016604</t>
  </si>
  <si>
    <t>FWD CCY\ILS 20221122 USD\ILS 3.4535800 20230131- בנק לאומי לישראל בע"מ</t>
  </si>
  <si>
    <t>90016624</t>
  </si>
  <si>
    <t>FWD CCY\ILS 20221128 USD\ILS 3.4170700 20230228- בנק לאומי לישראל בע"מ</t>
  </si>
  <si>
    <t>90016677</t>
  </si>
  <si>
    <t>28/11/22</t>
  </si>
  <si>
    <t>FWD CCY\ILS 20221130 NOK\ILS 0.3460000 20230112- בנק לאומי לישראל בע"מ</t>
  </si>
  <si>
    <t>90016697</t>
  </si>
  <si>
    <t>30/11/22</t>
  </si>
  <si>
    <t>FWD CCY\ILS 20221130 USD\ILS 3.4290000 20230117- בנק לאומי לישראל בע"מ</t>
  </si>
  <si>
    <t>90016696</t>
  </si>
  <si>
    <t>FWD CCY\ILS 20221201 EUR\ILS 3.5735000 20230220- בנק לאומי לישראל בע"מ</t>
  </si>
  <si>
    <t>90016707</t>
  </si>
  <si>
    <t>01/12/22</t>
  </si>
  <si>
    <t>FWD CCY\ILS 20221201 USD\ILS 3.3974000 20230310- בנק לאומי לישראל בע"מ</t>
  </si>
  <si>
    <t>90016706</t>
  </si>
  <si>
    <t>FWD CCY\ILS 20221201 USD\ILS 3.4000000 20230310- בנק לאומי לישראל בע"מ</t>
  </si>
  <si>
    <t>90016705</t>
  </si>
  <si>
    <t>FWD CCY\ILS 20221201 USD\ILS 3.4110000 20230117- בנק לאומי לישראל בע"מ</t>
  </si>
  <si>
    <t>90016708</t>
  </si>
  <si>
    <t>FWD CCY\ILS 20221205 EUR\ILS 3.5893000 20230118- בנק לאומי לישראל בע"מ</t>
  </si>
  <si>
    <t>90016713</t>
  </si>
  <si>
    <t>05/12/22</t>
  </si>
  <si>
    <t>FWD CCY\ILS 20221206 USD\ILS 3.3974500 20230208- בנק לאומי לישראל בע"מ</t>
  </si>
  <si>
    <t>90016738</t>
  </si>
  <si>
    <t>FWD CCY\ILS 20221207 EUR\ILS 3.6115000 20230308- בנק לאומי לישראל בע"מ</t>
  </si>
  <si>
    <t>90016764</t>
  </si>
  <si>
    <t>07/12/22</t>
  </si>
  <si>
    <t>FWD CCY\ILS 20221207 USD\ILS 3.4143300 20230405- בנק לאומי לישראל בע"מ</t>
  </si>
  <si>
    <t>90016762</t>
  </si>
  <si>
    <t>FWD CCY\ILS 20221208 USD\ILS 3.4286400 20230214- בנק לאומי לישראל בע"מ</t>
  </si>
  <si>
    <t>90016780</t>
  </si>
  <si>
    <t>08/12/22</t>
  </si>
  <si>
    <t>FWD CCY\ILS 20221213 EUR\ILS 3.6219000 20230321- בנק לאומי לישראל בע"מ</t>
  </si>
  <si>
    <t>90016800</t>
  </si>
  <si>
    <t>13/12/22</t>
  </si>
  <si>
    <t>FWD CCY\ILS 20221215 EUR\ILS 3.6444000 20230118- בנק לאומי לישראל בע"מ</t>
  </si>
  <si>
    <t>90016819</t>
  </si>
  <si>
    <t>15/12/22</t>
  </si>
  <si>
    <t>FWD CCY\ILS 20221215 USD\ILS 3.4097000 20230306- בנק לאומי לישראל בע"מ</t>
  </si>
  <si>
    <t>90016820</t>
  </si>
  <si>
    <t>FWD CCY\ILS 20221219 USD\ILS 3.4337000 20230203- בנק לאומי לישראל בע"מ</t>
  </si>
  <si>
    <t>90016827</t>
  </si>
  <si>
    <t>FWD CCY\ILS 20221222 EUR\ILS 3.6900000 20230207- בנק לאומי לישראל בע"מ</t>
  </si>
  <si>
    <t>90016859</t>
  </si>
  <si>
    <t>22/12/22</t>
  </si>
  <si>
    <t>FWD CCY\ILS 20221222 EUR\ILS 3.6920000 20230207- בנק לאומי לישראל בע"מ</t>
  </si>
  <si>
    <t>90016858</t>
  </si>
  <si>
    <t>FWD CCY\ILS 20221222 USD\ILS 3.4516000 20230227- בנק לאומי לישראל בע"מ</t>
  </si>
  <si>
    <t>90016860</t>
  </si>
  <si>
    <t>FWD CCY\ILS 20221223 USD\ILS 3.4796000 20230214- בנק לאומי לישראל בע"מ</t>
  </si>
  <si>
    <t>90016862</t>
  </si>
  <si>
    <t>23/12/22</t>
  </si>
  <si>
    <t>FWD CCY\ILS 20221227 EUR\ILS 3.7339000 20230127- בנק לאומי לישראל בע"מ</t>
  </si>
  <si>
    <t>90016870</t>
  </si>
  <si>
    <t>27/12/22</t>
  </si>
  <si>
    <t>FWD CCY\ILS 20221228 USD\ILS 3.5290000 20221230 SP- בנק לאומי לישראל בע"מ</t>
  </si>
  <si>
    <t>90016879</t>
  </si>
  <si>
    <t>28/12/22</t>
  </si>
  <si>
    <t>FWD CCY\ILS 20221229 USD\ILS 3.5282600 20221230 SP- בנק לאומי לישראל בע"מ</t>
  </si>
  <si>
    <t>90016887</t>
  </si>
  <si>
    <t>29/12/22</t>
  </si>
  <si>
    <t>FWD CCY\CCY 20221103 EUR\USD 0.9847500 20230202- בנק לאומי לישראל בע"מ</t>
  </si>
  <si>
    <t>90016492</t>
  </si>
  <si>
    <t>03/11/22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</si>
  <si>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</si>
  <si>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</si>
  <si>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</si>
  <si>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</si>
  <si>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</si>
  <si>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</si>
  <si>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</si>
  <si>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004 20230731 ILS ILS TELBOR FIXED FLOAT 2.685 0- בנק לאומי לישראל בע"מ</t>
  </si>
  <si>
    <t>90015733</t>
  </si>
  <si>
    <t>16/06/22</t>
  </si>
  <si>
    <t>007 20280619 USD JPY FIXED FIXED 6.76 4- בנק לאומי לישראל בע"מ</t>
  </si>
  <si>
    <t>90012847</t>
  </si>
  <si>
    <t>10/03/21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</si>
  <si>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</si>
  <si>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</si>
  <si>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</si>
  <si>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</si>
  <si>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</si>
  <si>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005 20230818 USD USD NDEUSKO SOFR FLOAT FLOAT 0 0</t>
  </si>
  <si>
    <t>90016129</t>
  </si>
  <si>
    <t>17/08/22</t>
  </si>
  <si>
    <t>20230719 USD USD MSFT UW SOFR FLOAT FLOAT 0 0</t>
  </si>
  <si>
    <t>90016035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</si>
  <si>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</si>
  <si>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</si>
  <si>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</si>
  <si>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</si>
  <si>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</si>
  <si>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20231114 USD USD AAPL UW SOFR FLOAT FLOAT 0 0- בנק לאומי לישראל בע"מ</t>
  </si>
  <si>
    <t>90016566</t>
  </si>
  <si>
    <t>SWAP JPM SPTR - 25/07/23 - 8382.8839- JP MORGAN ASSET MANAGEMENT</t>
  </si>
  <si>
    <t>29994499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</si>
  <si>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</si>
  <si>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</si>
  <si>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</si>
  <si>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</si>
  <si>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</si>
  <si>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20230104 USD USD MVSMHTRG SOFR FLOAT FLOAT 0 0- חוזים סחירים ואופציות בישראל</t>
  </si>
  <si>
    <t>90014796</t>
  </si>
  <si>
    <t>05/01/22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</si>
  <si>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</si>
  <si>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</si>
  <si>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</si>
  <si>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</si>
  <si>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</si>
  <si>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</si>
  <si>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005 20231107 USD USD MVSMHTRG SOFR FLOAT FLOAT 0 0- חוזים סחירים ואופציות בישראל</t>
  </si>
  <si>
    <t>90016519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</si>
  <si>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</si>
  <si>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</si>
  <si>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</si>
  <si>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</si>
  <si>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</si>
  <si>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</si>
  <si>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16/09/18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</si>
  <si>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</si>
  <si>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</si>
  <si>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</si>
  <si>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</si>
  <si>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</si>
  <si>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</si>
  <si>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Oct46 2020-2X AR MT- Octagon Credit Investors</t>
  </si>
  <si>
    <t>USG6717TAF78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</si>
  <si>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</si>
  <si>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</si>
  <si>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</si>
  <si>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</si>
  <si>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</si>
  <si>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</si>
  <si>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</si>
  <si>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</si>
  <si>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</si>
  <si>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</si>
  <si>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</si>
  <si>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</si>
  <si>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</si>
  <si>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Ares 2017-43X AR MT- Ares XLIII CLO Ltd</t>
  </si>
  <si>
    <t>USG3338FAE63</t>
  </si>
  <si>
    <t>08/06/21</t>
  </si>
  <si>
    <t>DALTON CDO 20.6.52- DALTON</t>
  </si>
  <si>
    <t>USG2645NAD15-70598107</t>
  </si>
  <si>
    <t>01/07/07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</si>
  <si>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</si>
  <si>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</si>
  <si>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</si>
  <si>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</si>
  <si>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</si>
  <si>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</si>
  <si>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</si>
  <si>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</si>
  <si>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</si>
  <si>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</si>
  <si>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</si>
  <si>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</si>
  <si>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</si>
  <si>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</si>
  <si>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</si>
  <si>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</si>
  <si>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</si>
  <si>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</si>
  <si>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</si>
  <si>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</si>
  <si>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</si>
  <si>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</si>
  <si>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03/04/19</t>
  </si>
  <si>
    <t>Mad 2015-11/144A/D- Madison Avenue Trust</t>
  </si>
  <si>
    <t>US556227AJ56</t>
  </si>
  <si>
    <t>21/09/15</t>
  </si>
  <si>
    <t>AN  6.1262% 12.07.42- ANDERSEN</t>
  </si>
  <si>
    <t>USG03652AB38</t>
  </si>
  <si>
    <t>17/10/07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</si>
  <si>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</si>
  <si>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</si>
  <si>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</si>
  <si>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</si>
  <si>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</si>
  <si>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 אלט השתלמות</t>
  </si>
  <si>
    <t>לא</t>
  </si>
  <si>
    <t>110000907</t>
  </si>
  <si>
    <t>AA+</t>
  </si>
  <si>
    <t>סה"כ מבוטחות במשכנתא או תיקי משכנתאות</t>
  </si>
  <si>
    <t>הלוואה 175 10/2021</t>
  </si>
  <si>
    <t>כן</t>
  </si>
  <si>
    <t>800075160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</si>
  <si>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</si>
  <si>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</si>
  <si>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</si>
  <si>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</si>
  <si>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</si>
  <si>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</si>
  <si>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</si>
  <si>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</si>
  <si>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</si>
  <si>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הלוואה 54 08/2018</t>
  </si>
  <si>
    <t>90552312</t>
  </si>
  <si>
    <t>513439885</t>
  </si>
  <si>
    <t>09/08/18</t>
  </si>
  <si>
    <t>סה"כ מובטחות בערבות בנקאית</t>
  </si>
  <si>
    <t>הלוואה 131 03/2021</t>
  </si>
  <si>
    <t>29994233</t>
  </si>
  <si>
    <t>515119766</t>
  </si>
  <si>
    <t>31/01/22</t>
  </si>
  <si>
    <t>חשמל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</si>
  <si>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</si>
  <si>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</si>
  <si>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</si>
  <si>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</si>
  <si>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</si>
  <si>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</si>
  <si>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</si>
  <si>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</si>
  <si>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</si>
  <si>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</si>
  <si>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</si>
  <si>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</si>
  <si>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</si>
  <si>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</si>
  <si>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</si>
  <si>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</si>
  <si>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</si>
  <si>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</si>
  <si>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</si>
  <si>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</si>
  <si>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180 10/2021</t>
  </si>
  <si>
    <t>800074494</t>
  </si>
  <si>
    <t>540246410</t>
  </si>
  <si>
    <t>07/12/21</t>
  </si>
  <si>
    <t>הלוואה 181 10/2021</t>
  </si>
  <si>
    <t>800073470</t>
  </si>
  <si>
    <t>הלוואה 182 10/2021</t>
  </si>
  <si>
    <t>800075277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</si>
  <si>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</si>
  <si>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</si>
  <si>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</si>
  <si>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</si>
  <si>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</si>
  <si>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</si>
  <si>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</si>
  <si>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</si>
  <si>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</si>
  <si>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</si>
  <si>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</si>
  <si>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</si>
  <si>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</si>
  <si>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</si>
  <si>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</si>
  <si>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183 10/2021</t>
  </si>
  <si>
    <t>800063182</t>
  </si>
  <si>
    <t>03/01/00</t>
  </si>
  <si>
    <t>הלוואה 184 10/2021</t>
  </si>
  <si>
    <t>800063265</t>
  </si>
  <si>
    <t>31/12/01</t>
  </si>
  <si>
    <t>הלוואה 185 10/2021</t>
  </si>
  <si>
    <t>800063273</t>
  </si>
  <si>
    <t>31/03/02</t>
  </si>
  <si>
    <t>הלוואה 186 10/2021</t>
  </si>
  <si>
    <t>800063281</t>
  </si>
  <si>
    <t>30/06/02</t>
  </si>
  <si>
    <t>הלוואה 187 10/2021</t>
  </si>
  <si>
    <t>800063299</t>
  </si>
  <si>
    <t>30/09/02</t>
  </si>
  <si>
    <t>הלוואה 188 10/2021</t>
  </si>
  <si>
    <t>800063307</t>
  </si>
  <si>
    <t>31/12/02</t>
  </si>
  <si>
    <t>הלוואה 189 10/2021</t>
  </si>
  <si>
    <t>800063315</t>
  </si>
  <si>
    <t>31/03/03</t>
  </si>
  <si>
    <t>הלוואה 190 10/2021</t>
  </si>
  <si>
    <t>800063323</t>
  </si>
  <si>
    <t>30/06/03</t>
  </si>
  <si>
    <t>הלוואה 191 10/2021</t>
  </si>
  <si>
    <t>800063331</t>
  </si>
  <si>
    <t>30/09/03</t>
  </si>
  <si>
    <t>הלוואה 192 10/2021</t>
  </si>
  <si>
    <t>800063349</t>
  </si>
  <si>
    <t>31/12/03</t>
  </si>
  <si>
    <t>הלוואה 193 10/2021</t>
  </si>
  <si>
    <t>800063356</t>
  </si>
  <si>
    <t>28/04/04</t>
  </si>
  <si>
    <t>הלוואה 194 10/2021</t>
  </si>
  <si>
    <t>800063174</t>
  </si>
  <si>
    <t>28/10/99</t>
  </si>
  <si>
    <t>הלוואה 195 10/2021</t>
  </si>
  <si>
    <t>800063190</t>
  </si>
  <si>
    <t>30/03/00</t>
  </si>
  <si>
    <t>הלוואה 196 10/2021</t>
  </si>
  <si>
    <t>800063208</t>
  </si>
  <si>
    <t>06/07/00</t>
  </si>
  <si>
    <t>הלוואה 197 10/2021</t>
  </si>
  <si>
    <t>800063216</t>
  </si>
  <si>
    <t>05/10/00</t>
  </si>
  <si>
    <t>הלוואה 198 10/2021</t>
  </si>
  <si>
    <t>800063224</t>
  </si>
  <si>
    <t>31/12/00</t>
  </si>
  <si>
    <t>הלוואה 199 10/2021</t>
  </si>
  <si>
    <t>800063232</t>
  </si>
  <si>
    <t>29/03/01</t>
  </si>
  <si>
    <t>הלוואה 200 10/2021</t>
  </si>
  <si>
    <t>800063240</t>
  </si>
  <si>
    <t>28/06/01</t>
  </si>
  <si>
    <t>הלוואה 201 10/2021</t>
  </si>
  <si>
    <t>800063257</t>
  </si>
  <si>
    <t>30/09/01</t>
  </si>
  <si>
    <t>הלוואה 202 10/2021</t>
  </si>
  <si>
    <t>890012701</t>
  </si>
  <si>
    <t>520038662</t>
  </si>
  <si>
    <t>הלוואה 203 10/2021</t>
  </si>
  <si>
    <t>890012800</t>
  </si>
  <si>
    <t>הלוואה 204 10/2021</t>
  </si>
  <si>
    <t>890012909</t>
  </si>
  <si>
    <t>הלוואה 205 10/2021</t>
  </si>
  <si>
    <t>890013006</t>
  </si>
  <si>
    <t>הלוואה 206 10/2021</t>
  </si>
  <si>
    <t>890013105</t>
  </si>
  <si>
    <t>הלוואה 207 10/2021</t>
  </si>
  <si>
    <t>890013204</t>
  </si>
  <si>
    <t>הלוואה 208 10/2021</t>
  </si>
  <si>
    <t>890010101</t>
  </si>
  <si>
    <t>הלוואה 209 10/2021</t>
  </si>
  <si>
    <t>890010309</t>
  </si>
  <si>
    <t>הלוואה 210 10/2021</t>
  </si>
  <si>
    <t>890010507</t>
  </si>
  <si>
    <t>הלוואה 211 10/2021</t>
  </si>
  <si>
    <t>890010002</t>
  </si>
  <si>
    <t>הלוואה 212 10/2021</t>
  </si>
  <si>
    <t>890010200</t>
  </si>
  <si>
    <t>הלוואה 213 10/2021</t>
  </si>
  <si>
    <t>890011901</t>
  </si>
  <si>
    <t>הלוואה 214 10/2021</t>
  </si>
  <si>
    <t>890012107</t>
  </si>
  <si>
    <t>הלוואה 215 10/2021</t>
  </si>
  <si>
    <t>890012305</t>
  </si>
  <si>
    <t>הלוואה 216 10/2021</t>
  </si>
  <si>
    <t>890012503</t>
  </si>
  <si>
    <t>הלוואה 217 10/2021</t>
  </si>
  <si>
    <t>890010408</t>
  </si>
  <si>
    <t>הלוואה 218 10/2021</t>
  </si>
  <si>
    <t>890010705</t>
  </si>
  <si>
    <t>הלוואה 219 10/2021</t>
  </si>
  <si>
    <t>890011109</t>
  </si>
  <si>
    <t>הלוואה 220 10/2021</t>
  </si>
  <si>
    <t>890011307</t>
  </si>
  <si>
    <t>הלוואה 221 10/2021</t>
  </si>
  <si>
    <t>890011505</t>
  </si>
  <si>
    <t>הלוואה 222 10/2021</t>
  </si>
  <si>
    <t>890011703</t>
  </si>
  <si>
    <t>הלוואה 223 10/2021</t>
  </si>
  <si>
    <t>890010804</t>
  </si>
  <si>
    <t>הלוואה 224 10/2021</t>
  </si>
  <si>
    <t>890010606</t>
  </si>
  <si>
    <t>הלוואה 225 10/2021</t>
  </si>
  <si>
    <t>890011000</t>
  </si>
  <si>
    <t>הלוואה 226 10/2021</t>
  </si>
  <si>
    <t>890011208</t>
  </si>
  <si>
    <t>הלוואה 227 10/2021</t>
  </si>
  <si>
    <t>890011406</t>
  </si>
  <si>
    <t>הלוואה 228 10/2021</t>
  </si>
  <si>
    <t>890011604</t>
  </si>
  <si>
    <t>הלוואה 229 10/2021</t>
  </si>
  <si>
    <t>890011802</t>
  </si>
  <si>
    <t>הלוואה 230 10/2021</t>
  </si>
  <si>
    <t>890012008</t>
  </si>
  <si>
    <t>הלוואה 231 10/2021</t>
  </si>
  <si>
    <t>890012206</t>
  </si>
  <si>
    <t>הלוואה 232 10/2021</t>
  </si>
  <si>
    <t>890012404</t>
  </si>
  <si>
    <t>הלוואה 233 10/2021</t>
  </si>
  <si>
    <t>890012602</t>
  </si>
  <si>
    <t>הלוואה 235 10/2021</t>
  </si>
  <si>
    <t>800067902</t>
  </si>
  <si>
    <t>513708818</t>
  </si>
  <si>
    <t>28/04/15</t>
  </si>
  <si>
    <t>הלוואה 41 02/2018</t>
  </si>
  <si>
    <t>29992974</t>
  </si>
  <si>
    <t>500267000</t>
  </si>
  <si>
    <t>AA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</si>
  <si>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</si>
  <si>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</si>
  <si>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</si>
  <si>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</si>
  <si>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</si>
  <si>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</si>
  <si>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</si>
  <si>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</si>
  <si>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</si>
  <si>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</si>
  <si>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</si>
  <si>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</si>
  <si>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</si>
  <si>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</si>
  <si>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234 10/2021</t>
  </si>
  <si>
    <t>800066292</t>
  </si>
  <si>
    <t>520043878</t>
  </si>
  <si>
    <t>02/06/14</t>
  </si>
  <si>
    <t>הלוואה 237 10/2021</t>
  </si>
  <si>
    <t>800080897</t>
  </si>
  <si>
    <t>הלוואה 238 10/2021</t>
  </si>
  <si>
    <t>800080905</t>
  </si>
  <si>
    <t>04/2022 הלוואה 286</t>
  </si>
  <si>
    <t>28999164</t>
  </si>
  <si>
    <t>515955201</t>
  </si>
  <si>
    <t>22/06/22</t>
  </si>
  <si>
    <t>28999181</t>
  </si>
  <si>
    <t>24/10/22</t>
  </si>
  <si>
    <t>הלוואה 161 10/2021</t>
  </si>
  <si>
    <t>28999197</t>
  </si>
  <si>
    <t>29994389</t>
  </si>
  <si>
    <t>26/10/21</t>
  </si>
  <si>
    <t>הלוואה 171 12/2021</t>
  </si>
  <si>
    <t>29994434</t>
  </si>
  <si>
    <t>29/12/21</t>
  </si>
  <si>
    <t>הלוואה 239 10/2021</t>
  </si>
  <si>
    <t>800060691</t>
  </si>
  <si>
    <t>512510538</t>
  </si>
  <si>
    <t>24/09/12</t>
  </si>
  <si>
    <t>הלוואה 240 10/2021</t>
  </si>
  <si>
    <t>800060121</t>
  </si>
  <si>
    <t>הלוואה 243 10/2021</t>
  </si>
  <si>
    <t>28999185</t>
  </si>
  <si>
    <t>550266373</t>
  </si>
  <si>
    <t>28999186</t>
  </si>
  <si>
    <t>20/11/22</t>
  </si>
  <si>
    <t>הלוואה 259 10/2021</t>
  </si>
  <si>
    <t>28999130</t>
  </si>
  <si>
    <t>514206473</t>
  </si>
  <si>
    <t>13/03/22</t>
  </si>
  <si>
    <t>800077034</t>
  </si>
  <si>
    <t>02/02/20</t>
  </si>
  <si>
    <t>הלוואה 293 09/2022</t>
  </si>
  <si>
    <t>28999178</t>
  </si>
  <si>
    <t>21/09/22</t>
  </si>
  <si>
    <t>הלוואה 296  11/2022</t>
  </si>
  <si>
    <t>28999184</t>
  </si>
  <si>
    <t>הלוואה 139 05/2021</t>
  </si>
  <si>
    <t>29994280</t>
  </si>
  <si>
    <t>516015674</t>
  </si>
  <si>
    <t>31/05/21</t>
  </si>
  <si>
    <t>הלוואה 257 10/2021</t>
  </si>
  <si>
    <t>892190604</t>
  </si>
  <si>
    <t>16/03/11</t>
  </si>
  <si>
    <t>הלוואה 258 10/2021</t>
  </si>
  <si>
    <t>800082091</t>
  </si>
  <si>
    <t>הלוואה 260 10/2021</t>
  </si>
  <si>
    <t>800077679</t>
  </si>
  <si>
    <t>הלוואה 166 12/2021</t>
  </si>
  <si>
    <t>29994409</t>
  </si>
  <si>
    <t>540280369</t>
  </si>
  <si>
    <t>13/12/21</t>
  </si>
  <si>
    <t>הלוואה 19 05/2015</t>
  </si>
  <si>
    <t>90146006</t>
  </si>
  <si>
    <t>511153629</t>
  </si>
  <si>
    <t>06/05/15</t>
  </si>
  <si>
    <t>הלוואה 264 10/2021</t>
  </si>
  <si>
    <t>800077505</t>
  </si>
  <si>
    <t>02/08/20</t>
  </si>
  <si>
    <t>הלוואה 265 10/2021</t>
  </si>
  <si>
    <t>800075509</t>
  </si>
  <si>
    <t>520021171</t>
  </si>
  <si>
    <t>12/07/18</t>
  </si>
  <si>
    <t>הלוואה 266 10/2021</t>
  </si>
  <si>
    <t>800067241</t>
  </si>
  <si>
    <t>29/12/14</t>
  </si>
  <si>
    <t>הלוואה 267 10/2021</t>
  </si>
  <si>
    <t>800067266</t>
  </si>
  <si>
    <t>30/12/14</t>
  </si>
  <si>
    <t>הלוואה 28 05/2016</t>
  </si>
  <si>
    <t>29992697</t>
  </si>
  <si>
    <t>20</t>
  </si>
  <si>
    <t>05/05/16</t>
  </si>
  <si>
    <t>הלוואה 290 02/2022</t>
  </si>
  <si>
    <t>28999171</t>
  </si>
  <si>
    <t>514357060</t>
  </si>
  <si>
    <t>22/08/22</t>
  </si>
  <si>
    <t>הלוואה 297  10/2022</t>
  </si>
  <si>
    <t>28999180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</si>
  <si>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</si>
  <si>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</si>
  <si>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</si>
  <si>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</si>
  <si>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</si>
  <si>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</si>
  <si>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</si>
  <si>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</si>
  <si>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</si>
  <si>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</si>
  <si>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</si>
  <si>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</si>
  <si>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</si>
  <si>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</si>
  <si>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</si>
  <si>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</si>
  <si>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</si>
  <si>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</si>
  <si>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</si>
  <si>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</si>
  <si>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</si>
  <si>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</si>
  <si>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</si>
  <si>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</si>
  <si>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</si>
  <si>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170 12/2021</t>
  </si>
  <si>
    <t>29994415</t>
  </si>
  <si>
    <t>13360</t>
  </si>
  <si>
    <t>A-</t>
  </si>
  <si>
    <t>23/12/21</t>
  </si>
  <si>
    <t>הלוואה 133 04/2021</t>
  </si>
  <si>
    <t>29994258</t>
  </si>
  <si>
    <t>832354784</t>
  </si>
  <si>
    <t>הלוואה 31 10/2016</t>
  </si>
  <si>
    <t>29992726</t>
  </si>
  <si>
    <t>13016</t>
  </si>
  <si>
    <t>28/10/16</t>
  </si>
  <si>
    <t>הלוואה 62 01/2019</t>
  </si>
  <si>
    <t>29993303</t>
  </si>
  <si>
    <t>13107</t>
  </si>
  <si>
    <t>28/01/19</t>
  </si>
  <si>
    <t>הלוואה 75  11/2019</t>
  </si>
  <si>
    <t>29993578</t>
  </si>
  <si>
    <t>10421</t>
  </si>
  <si>
    <t>18/11/19</t>
  </si>
  <si>
    <t>הלוואה 80 02/2020</t>
  </si>
  <si>
    <t>29993643</t>
  </si>
  <si>
    <t>2901359</t>
  </si>
  <si>
    <t>05/02/20</t>
  </si>
  <si>
    <t>הלוואה 33 02/2017</t>
  </si>
  <si>
    <t>29992749</t>
  </si>
  <si>
    <t>13041</t>
  </si>
  <si>
    <t>B3</t>
  </si>
  <si>
    <t>23/02/17</t>
  </si>
  <si>
    <t>Household &amp; Personal Products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</si>
  <si>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</si>
  <si>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</si>
  <si>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</si>
  <si>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</si>
  <si>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</si>
  <si>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</si>
  <si>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</si>
  <si>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</si>
  <si>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</si>
  <si>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</si>
  <si>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</si>
  <si>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145 07/2021</t>
  </si>
  <si>
    <t>28999174</t>
  </si>
  <si>
    <t>13334</t>
  </si>
  <si>
    <t>הלוואה 148 07/2021</t>
  </si>
  <si>
    <t>29994317</t>
  </si>
  <si>
    <t>13335</t>
  </si>
  <si>
    <t>29/07/21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</si>
  <si>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</si>
  <si>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</si>
  <si>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</si>
  <si>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</si>
  <si>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</si>
  <si>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</si>
  <si>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</si>
  <si>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</si>
  <si>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13280</t>
  </si>
  <si>
    <t>20/10/21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</si>
  <si>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</si>
  <si>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</si>
  <si>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</si>
  <si>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</si>
  <si>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</si>
  <si>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</si>
  <si>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</si>
  <si>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13362</t>
  </si>
  <si>
    <t>22/12/21</t>
  </si>
  <si>
    <t>הלוואה 168 12/2021</t>
  </si>
  <si>
    <t>29994413</t>
  </si>
  <si>
    <t>הלוואה 169 12/2021</t>
  </si>
  <si>
    <t>29994414</t>
  </si>
  <si>
    <t>הלוואה 242 10/2021</t>
  </si>
  <si>
    <t>28999126</t>
  </si>
  <si>
    <t>10/03/22</t>
  </si>
  <si>
    <t>הלוואה 295 05/2022</t>
  </si>
  <si>
    <t>28999168</t>
  </si>
  <si>
    <t>הלוואה 77 01/2020</t>
  </si>
  <si>
    <t>29993621</t>
  </si>
  <si>
    <t>13155</t>
  </si>
  <si>
    <t>הלוואה 79 01/2020</t>
  </si>
  <si>
    <t>29993634</t>
  </si>
  <si>
    <t>13158</t>
  </si>
  <si>
    <t>27/01/20</t>
  </si>
  <si>
    <t>הלוואה 88 06/2020</t>
  </si>
  <si>
    <t>29993772</t>
  </si>
  <si>
    <t>639365183</t>
  </si>
  <si>
    <t>24/06/20</t>
  </si>
  <si>
    <t>הלוואה 89 06/2020</t>
  </si>
  <si>
    <t>29993773</t>
  </si>
  <si>
    <t>לאומי למשכנתאות- בנק לאומי למשכנתאות בע"מ</t>
  </si>
  <si>
    <t>860212208</t>
  </si>
  <si>
    <t>פקדון לאומי- בנק לאומי לישראל בע"מ</t>
  </si>
  <si>
    <t>800074064</t>
  </si>
  <si>
    <t>פקדון מזרחי טפחות 05.7 99/2024- בנק מזרחי טפחות בע"מ</t>
  </si>
  <si>
    <t>86682190</t>
  </si>
  <si>
    <t>פקדון פועלים- בנק הפועלים בע"מ</t>
  </si>
  <si>
    <t>800073801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</si>
  <si>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</si>
  <si>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</si>
  <si>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</si>
  <si>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</si>
  <si>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</si>
  <si>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נדלן בזק השתלמות- נדלן בזק חיפה</t>
  </si>
  <si>
    <t>03/05/22</t>
  </si>
  <si>
    <t>משרדים</t>
  </si>
  <si>
    <t>דרך בר יהודה 31 מפרץ חיפה</t>
  </si>
  <si>
    <t>סה"כ לא מניב</t>
  </si>
  <si>
    <t>נכס בנימינה</t>
  </si>
  <si>
    <t>17/02/22</t>
  </si>
  <si>
    <t>בנימינה</t>
  </si>
  <si>
    <t>נאמנות קרקע חקלאית פ"ת 2- בנק לאומי לישראל בע"מ</t>
  </si>
  <si>
    <t>08/08/22</t>
  </si>
  <si>
    <t>חקלאי</t>
  </si>
  <si>
    <t>פתח תקווה</t>
  </si>
  <si>
    <t>ריאליטי קרקעות -ראשלצ- בנק לאומי לישראל בע"מ</t>
  </si>
  <si>
    <t>גוש 3630 חלקות 101,105,107,109,111,39</t>
  </si>
  <si>
    <t>ריאליטי קרקעות חקלאיות- נס ציונה 2, גוש 3768- ריאליטי ניהול קרקעות חקלאיות</t>
  </si>
  <si>
    <t>נס ציונה,חלקה 3 בגוש 3768</t>
  </si>
  <si>
    <t>ריאליטי קרקעות חקלאיות- נס ציונה 3, גוש 3754-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</si>
  <si>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</si>
  <si>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</si>
  <si>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קרקעות חקלאית- ריאליטי קרן השקעות בנדל"ן 3</t>
  </si>
  <si>
    <t>נס ציונה , חלקה 9 בגוש 3755</t>
  </si>
  <si>
    <t>Lander -Dortmund- Lander Sarl</t>
  </si>
  <si>
    <t>14/12/22</t>
  </si>
  <si>
    <t>Kammerstuck 15, 44357 Dortmund</t>
  </si>
  <si>
    <t>Ludwigshafen Real Estate- Ludwigshafen Real Estate</t>
  </si>
  <si>
    <t>Rheinallee 11, 67061 Ludwigshafen am Rhein</t>
  </si>
  <si>
    <t>אתגל מסגרת קבועה</t>
  </si>
  <si>
    <t>29994373</t>
  </si>
  <si>
    <t>Ares Capital Europe V Holding S.A.R.L מסגרת משתנה</t>
  </si>
  <si>
    <t>29994247</t>
  </si>
  <si>
    <t>Ares Capital Europe V Holding S.A.R.L מסגרת קבועה</t>
  </si>
  <si>
    <t>29994248</t>
  </si>
  <si>
    <t>BCRED CASTLE מסגרת משתנה</t>
  </si>
  <si>
    <t>29994422</t>
  </si>
  <si>
    <t>BCRED CASTLE מסגרת קבועה</t>
  </si>
  <si>
    <t>29994423</t>
  </si>
  <si>
    <t>BCRED Denali מסגרת אשראי משתנה</t>
  </si>
  <si>
    <t>28999127</t>
  </si>
  <si>
    <t>BCRED Denali מסגרת אשראי קבועה</t>
  </si>
  <si>
    <t>28999128</t>
  </si>
  <si>
    <t>מסגרת אשראי משתנה 335 Madison Avenue</t>
  </si>
  <si>
    <t>29993853</t>
  </si>
  <si>
    <t>מסגרת אשראי קבועה 335 Madison Avenue</t>
  </si>
  <si>
    <t>29993854</t>
  </si>
  <si>
    <t>St Pancras Campus - Camden London A מסגרת משתנה</t>
  </si>
  <si>
    <t>29994314</t>
  </si>
  <si>
    <t>St Pancras Campus - Camden London A מסגרת קבועה</t>
  </si>
  <si>
    <t>29994315</t>
  </si>
  <si>
    <t>St Pancras Campus - Camden London B- מסגרת קבועה</t>
  </si>
  <si>
    <t>28999177</t>
  </si>
  <si>
    <t>St Pancras Campus - Camden London B-מסגרת משתנה</t>
  </si>
  <si>
    <t>28999176</t>
  </si>
  <si>
    <t>Project Lantanum (Data-Center) מסגרת קבועה</t>
  </si>
  <si>
    <t>29994260</t>
  </si>
  <si>
    <t>Project Lanthanum (Data-Center) מסגרת משתנה</t>
  </si>
  <si>
    <t>29994259</t>
  </si>
  <si>
    <t>מסגרת התחייבות משתנה Skywalker AUD</t>
  </si>
  <si>
    <t>29993955</t>
  </si>
  <si>
    <t>מסגרת התחייבות קבועה Skywalker AUD</t>
  </si>
  <si>
    <t>29993956</t>
  </si>
  <si>
    <t>מסגרת אשראי משתנה UPPER EAST</t>
  </si>
  <si>
    <t>29993893</t>
  </si>
  <si>
    <t>מסגרת אשראי קבועה UPPER EAST</t>
  </si>
  <si>
    <t>29993894</t>
  </si>
  <si>
    <t>מסגרת אשראי משתנה Times Square</t>
  </si>
  <si>
    <t>29993930</t>
  </si>
  <si>
    <t>מסגרת אשראי קבועה Times Square</t>
  </si>
  <si>
    <t>29993931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</si>
  <si>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</si>
  <si>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</si>
  <si>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</si>
  <si>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</si>
  <si>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</si>
  <si>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</si>
  <si>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</si>
  <si>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</si>
  <si>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</si>
  <si>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</si>
  <si>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מתקן התפלה אשדוד מסגרת אשראי משתנה</t>
  </si>
  <si>
    <t>28999172</t>
  </si>
  <si>
    <t>מתקן התפלה אשדוד מסגרת קבועה</t>
  </si>
  <si>
    <t>28999173</t>
  </si>
  <si>
    <t>אתגל מסגרת משתנה</t>
  </si>
  <si>
    <t>29994372</t>
  </si>
  <si>
    <t>מסגרת אשראי משתנה הרכבת הקלה</t>
  </si>
  <si>
    <t>29993932</t>
  </si>
  <si>
    <t>מסגרת אשראי קבועה הרכבת הקלה</t>
  </si>
  <si>
    <t>29993933</t>
  </si>
  <si>
    <t>זכאי ריבית קרד</t>
  </si>
  <si>
    <t>800075616</t>
  </si>
  <si>
    <t>שיכון ובינוי סולרי משתנה</t>
  </si>
  <si>
    <t>29994440</t>
  </si>
  <si>
    <t>שיכון ובינוי סולרי קבועה</t>
  </si>
  <si>
    <t>29994441</t>
  </si>
  <si>
    <t>פרוייקט מרה"ס מסגרת משתנה</t>
  </si>
  <si>
    <t>29994390</t>
  </si>
  <si>
    <t>פרוייקט מרה"ס מסגרת קבועה</t>
  </si>
  <si>
    <t>29994391</t>
  </si>
  <si>
    <t>רבית עוש לקבל</t>
  </si>
  <si>
    <t>1111110</t>
  </si>
  <si>
    <t>הל לעופר השקעות מסגרת משתנה</t>
  </si>
  <si>
    <t>29994272</t>
  </si>
  <si>
    <t>הל לעופר השקעות מסגרת קבועה</t>
  </si>
  <si>
    <t>29994273</t>
  </si>
  <si>
    <t>מסגרת אשראי שואבה מנרה משתנה</t>
  </si>
  <si>
    <t>29994231</t>
  </si>
  <si>
    <t>מסגרת אשראי שואבה מנרה קבועה</t>
  </si>
  <si>
    <t>29994232</t>
  </si>
  <si>
    <t>אלטשולר שחם גמל ופנסיה בע''מ</t>
  </si>
  <si>
    <t>אלטשולר שחם השתלמות כללי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</si>
  <si>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</si>
  <si>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</si>
  <si>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</si>
  <si>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</si>
  <si>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</si>
  <si>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</si>
  <si>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</si>
  <si>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</si>
  <si>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Glilot 1 co-investment</t>
  </si>
  <si>
    <t>Glilot 2</t>
  </si>
  <si>
    <t>Glilot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</si>
  <si>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</si>
  <si>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</si>
  <si>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</si>
  <si>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</si>
  <si>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</si>
  <si>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</si>
  <si>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</si>
  <si>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</si>
  <si>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1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</si>
  <si>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</si>
  <si>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</si>
  <si>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</si>
  <si>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</si>
  <si>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</si>
  <si>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</si>
  <si>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</si>
  <si>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</si>
  <si>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</si>
  <si>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</si>
  <si>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</si>
  <si>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</si>
  <si>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</si>
  <si>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</si>
  <si>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</si>
  <si>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</si>
  <si>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</si>
  <si>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</si>
  <si>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</si>
  <si>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</si>
  <si>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</si>
  <si>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</si>
  <si>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</si>
  <si>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אלוני חץ מסגרת אשראי 2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</si>
  <si>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</si>
  <si>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</si>
  <si>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</si>
  <si>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</si>
  <si>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</si>
  <si>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</si>
  <si>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</si>
  <si>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</si>
  <si>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</si>
  <si>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</si>
  <si>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</si>
  <si>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</si>
  <si>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</si>
  <si>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</si>
  <si>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</si>
  <si>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</si>
  <si>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</si>
  <si>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</si>
  <si>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</si>
  <si>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</si>
  <si>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</si>
  <si>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</si>
  <si>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</si>
  <si>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</si>
  <si>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</si>
  <si>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</si>
  <si>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נוי 1</t>
  </si>
  <si>
    <t>ריאליטי 2</t>
  </si>
  <si>
    <t>ריאליטי 3</t>
  </si>
  <si>
    <t>ריאליטי מימון</t>
  </si>
  <si>
    <t>שיכון ובינוי סולרי מסגרת קבועה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</si>
  <si>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</si>
  <si>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</si>
  <si>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</si>
  <si>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</si>
  <si>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</si>
  <si>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</si>
  <si>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</si>
  <si>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Agate</t>
  </si>
  <si>
    <t>AnaCap 3</t>
  </si>
  <si>
    <t>AnaCap 4</t>
  </si>
  <si>
    <t>Apax Europe 6</t>
  </si>
  <si>
    <t>Arcmont Direct Lending III</t>
  </si>
  <si>
    <t>Ares 4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</si>
  <si>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</si>
  <si>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</si>
  <si>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</si>
  <si>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</si>
  <si>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</si>
  <si>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</si>
  <si>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</si>
  <si>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</si>
  <si>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</si>
  <si>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</si>
  <si>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</si>
  <si>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Camden Property Holdings - מסגרת קבועה</t>
  </si>
  <si>
    <t>CITIC Capital China Partners 4</t>
  </si>
  <si>
    <t>CLARION 2</t>
  </si>
  <si>
    <t>Crescent Mezzanine Partners 7</t>
  </si>
  <si>
    <t>CVC Capital Partners 8 (A)</t>
  </si>
  <si>
    <t>Dover Street 10</t>
  </si>
  <si>
    <t>El Camino - PV+Storage מסגרת קבועה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</si>
  <si>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</si>
  <si>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</si>
  <si>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</si>
  <si>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</si>
  <si>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</si>
  <si>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</si>
  <si>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</si>
  <si>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</si>
  <si>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</si>
  <si>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</si>
  <si>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</si>
  <si>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</si>
  <si>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</si>
  <si>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</si>
  <si>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</si>
  <si>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</si>
  <si>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</si>
  <si>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</si>
  <si>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</si>
  <si>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</si>
  <si>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</si>
  <si>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</si>
  <si>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</si>
  <si>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</si>
  <si>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</si>
  <si>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</si>
  <si>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</si>
  <si>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</si>
  <si>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</si>
  <si>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</si>
  <si>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</si>
  <si>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</si>
  <si>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</si>
  <si>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</si>
  <si>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</si>
  <si>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</si>
  <si>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</si>
  <si>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</si>
  <si>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</si>
  <si>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</si>
  <si>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</si>
  <si>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</si>
  <si>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</si>
  <si>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</si>
  <si>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</si>
  <si>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</si>
  <si>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</si>
  <si>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</si>
  <si>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</si>
  <si>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</si>
  <si>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</si>
  <si>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</si>
  <si>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</si>
  <si>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</si>
  <si>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</si>
  <si>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</si>
  <si>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</si>
  <si>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</si>
  <si>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Profimex</t>
  </si>
  <si>
    <t>Project Granite בכיר מסגרת קבועה</t>
  </si>
  <si>
    <t>Real Estate רוטשילד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</si>
  <si>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</si>
  <si>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</si>
  <si>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</si>
  <si>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</si>
  <si>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</si>
  <si>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</si>
  <si>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</si>
  <si>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</si>
  <si>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</si>
  <si>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</si>
  <si>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</si>
  <si>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</si>
  <si>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</si>
  <si>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</si>
  <si>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</si>
  <si>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</si>
  <si>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</si>
  <si>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</si>
  <si>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</si>
  <si>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</si>
  <si>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</si>
  <si>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</si>
  <si>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</si>
  <si>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</si>
  <si>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</si>
  <si>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</si>
  <si>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</si>
  <si>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</si>
  <si>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</si>
  <si>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</si>
  <si>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</si>
  <si>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רוטשילד ERES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</si>
  <si>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</si>
  <si>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</si>
  <si>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</si>
  <si>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</si>
  <si>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</si>
  <si>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</si>
  <si>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</si>
  <si>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</si>
  <si>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23/02/2022</t>
  </si>
  <si>
    <t>30/03/2024</t>
  </si>
  <si>
    <t>29/03/2031</t>
  </si>
  <si>
    <t>27/02/2028</t>
  </si>
  <si>
    <t>31/12/2021</t>
  </si>
  <si>
    <t>08/08/2023</t>
  </si>
  <si>
    <t>14/10/2030</t>
  </si>
  <si>
    <t>03/04/2026</t>
  </si>
  <si>
    <t>01/03/2029</t>
  </si>
  <si>
    <t>01/04/2025</t>
  </si>
  <si>
    <t>01/09/2024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</si>
  <si>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</si>
  <si>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</si>
  <si>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</si>
  <si>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</si>
  <si>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</si>
  <si>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</si>
  <si>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</si>
  <si>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</si>
  <si>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</si>
  <si>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</si>
  <si>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</si>
  <si>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</si>
  <si>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</si>
  <si>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</si>
  <si>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</si>
  <si>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</si>
  <si>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</si>
  <si>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</si>
  <si>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</si>
  <si>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</si>
  <si>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</si>
  <si>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</si>
  <si>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</si>
  <si>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</si>
  <si>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</si>
  <si>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</si>
  <si>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</si>
  <si>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</si>
  <si>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</si>
  <si>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</si>
  <si>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</si>
  <si>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</si>
  <si>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</si>
  <si>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</si>
  <si>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</si>
  <si>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</si>
  <si>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</si>
  <si>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</si>
  <si>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</si>
  <si>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</si>
  <si>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</si>
  <si>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</si>
  <si>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</si>
  <si>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</si>
  <si>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05/02/2024</t>
  </si>
  <si>
    <t>09/01/2022</t>
  </si>
  <si>
    <t>21/04/2025</t>
  </si>
  <si>
    <t>01/12/2032</t>
  </si>
  <si>
    <t>15/11/2040</t>
  </si>
  <si>
    <t>סים התחייבות</t>
  </si>
  <si>
    <t>24/08/2033</t>
  </si>
  <si>
    <t>27/01/2031</t>
  </si>
  <si>
    <t>28/06/2031</t>
  </si>
  <si>
    <t>13/01/2032</t>
  </si>
  <si>
    <t>27/05/2031</t>
  </si>
  <si>
    <t>06/09/2023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</si>
  <si>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</si>
  <si>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</si>
  <si>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</si>
  <si>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</si>
  <si>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</si>
  <si>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</si>
  <si>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</si>
  <si>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</si>
  <si>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</si>
  <si>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</si>
  <si>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</si>
  <si>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</si>
  <si>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</si>
  <si>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</si>
  <si>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</si>
  <si>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</si>
  <si>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</si>
  <si>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19/10/2025</t>
  </si>
  <si>
    <t>28/08/2030</t>
  </si>
  <si>
    <t>01/05/2028</t>
  </si>
  <si>
    <t>22/09/2033</t>
  </si>
  <si>
    <t>11/12/2029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</si>
  <si>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</si>
  <si>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</si>
  <si>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</si>
  <si>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</si>
  <si>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</si>
  <si>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</si>
  <si>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</si>
  <si>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</si>
  <si>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</si>
  <si>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</si>
  <si>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</si>
  <si>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</si>
  <si>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</si>
  <si>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</si>
  <si>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</si>
  <si>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</si>
  <si>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</si>
  <si>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</si>
  <si>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</si>
  <si>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</si>
  <si>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</si>
  <si>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</si>
  <si>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</si>
  <si>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</si>
  <si>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</si>
  <si>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</si>
  <si>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</si>
  <si>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</si>
  <si>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</si>
  <si>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</si>
  <si>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</si>
  <si>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</si>
  <si>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</si>
  <si>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</si>
  <si>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</si>
  <si>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</si>
  <si>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</si>
  <si>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</si>
  <si>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</si>
  <si>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</si>
  <si>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</si>
  <si>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</si>
  <si>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</si>
  <si>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</si>
  <si>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07/04/2034</t>
  </si>
  <si>
    <t>06/12/2023</t>
  </si>
  <si>
    <t>21/03/2026</t>
  </si>
  <si>
    <t>07/11/2032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</si>
  <si>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</si>
  <si>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</si>
  <si>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</si>
  <si>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</si>
  <si>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</si>
  <si>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</si>
  <si>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</si>
  <si>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</si>
  <si>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</si>
  <si>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</si>
  <si>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01/04/2035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</si>
  <si>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</si>
  <si>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</si>
  <si>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</si>
  <si>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</si>
  <si>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</si>
  <si>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</si>
  <si>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</si>
  <si>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</si>
  <si>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00/01/1900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</si>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</sst>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8" fontId="0" fillId="5" borderId="0" xfId="11" applyNumberFormat="1" applyFont="1" applyFill="1" applyBorder="1" applyAlignment="1">
      <alignment horizontal="right"/>
    </xf>
    <xf numFmtId="0" fontId="0" fillId="0" borderId="0" xfId="0" applyNumberFormat="1"/>
    <xf numFmtId="164" fontId="0" fillId="0" borderId="0" xfId="0" applyNumberFormat="1"/>
    <xf numFmtId="164" fontId="20" fillId="0" borderId="0" xfId="11" applyFont="1" applyFill="1" applyBorder="1"/>
    <xf numFmtId="0" fontId="21" fillId="0" borderId="0" xfId="0" applyFont="1" applyFill="1" applyBorder="1"/>
    <xf numFmtId="0" fontId="22" fillId="5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8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2868</v>
      </c>
    </row>
    <row r="3" spans="1:36">
      <c r="B3" s="2" t="s">
        <v>2</v>
      </c>
      <c r="C3" t="s">
        <v>2869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5316308.2884315243</v>
      </c>
      <c r="D11" s="77">
        <v>0.11559999999999999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16031891.170237064</v>
      </c>
      <c r="D13" s="79">
        <v>0.34860000000000002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1556961.9079421745</v>
      </c>
      <c r="D15" s="79">
        <v>3.39E-2</v>
      </c>
    </row>
    <row r="16" spans="1:36">
      <c r="A16" s="10" t="s">
        <v>13</v>
      </c>
      <c r="B16" s="70" t="s">
        <v>19</v>
      </c>
      <c r="C16" s="78">
        <v>8032354.782206621</v>
      </c>
      <c r="D16" s="79">
        <v>0.17469999999999999</v>
      </c>
    </row>
    <row r="17" spans="1:4">
      <c r="A17" s="10" t="s">
        <v>13</v>
      </c>
      <c r="B17" s="70" t="s">
        <v>195</v>
      </c>
      <c r="C17" s="78">
        <v>1399686.35685747</v>
      </c>
      <c r="D17" s="79">
        <v>3.04E-2</v>
      </c>
    </row>
    <row r="18" spans="1:4">
      <c r="A18" s="10" t="s">
        <v>13</v>
      </c>
      <c r="B18" s="70" t="s">
        <v>20</v>
      </c>
      <c r="C18" s="78">
        <v>1152100.2420554692</v>
      </c>
      <c r="D18" s="79">
        <v>2.5100000000000001E-2</v>
      </c>
    </row>
    <row r="19" spans="1:4">
      <c r="A19" s="10" t="s">
        <v>13</v>
      </c>
      <c r="B19" s="70" t="s">
        <v>21</v>
      </c>
      <c r="C19" s="78">
        <v>442.07150864490001</v>
      </c>
      <c r="D19" s="79">
        <v>0</v>
      </c>
    </row>
    <row r="20" spans="1:4">
      <c r="A20" s="10" t="s">
        <v>13</v>
      </c>
      <c r="B20" s="70" t="s">
        <v>22</v>
      </c>
      <c r="C20" s="78">
        <v>-187461.99760199999</v>
      </c>
      <c r="D20" s="79">
        <v>-4.1000000000000003E-3</v>
      </c>
    </row>
    <row r="21" spans="1:4">
      <c r="A21" s="10" t="s">
        <v>13</v>
      </c>
      <c r="B21" s="70" t="s">
        <v>23</v>
      </c>
      <c r="C21" s="78">
        <v>-290311.63367567951</v>
      </c>
      <c r="D21" s="79">
        <v>-6.3E-3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722605.83398045704</v>
      </c>
      <c r="D26" s="79">
        <v>1.5699999999999999E-2</v>
      </c>
    </row>
    <row r="27" spans="1:4">
      <c r="A27" s="10" t="s">
        <v>13</v>
      </c>
      <c r="B27" s="70" t="s">
        <v>28</v>
      </c>
      <c r="C27" s="78">
        <v>656306.74799693876</v>
      </c>
      <c r="D27" s="79">
        <v>1.43E-2</v>
      </c>
    </row>
    <row r="28" spans="1:4">
      <c r="A28" s="10" t="s">
        <v>13</v>
      </c>
      <c r="B28" s="70" t="s">
        <v>29</v>
      </c>
      <c r="C28" s="78">
        <v>5072463.340304682</v>
      </c>
      <c r="D28" s="79">
        <v>0.1103</v>
      </c>
    </row>
    <row r="29" spans="1:4">
      <c r="A29" s="10" t="s">
        <v>13</v>
      </c>
      <c r="B29" s="70" t="s">
        <v>30</v>
      </c>
      <c r="C29" s="78">
        <v>2443.6023005911202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-245009.59727570566</v>
      </c>
      <c r="D31" s="79">
        <v>-5.3E-3</v>
      </c>
    </row>
    <row r="32" spans="1:4">
      <c r="A32" s="10" t="s">
        <v>13</v>
      </c>
      <c r="B32" s="70" t="s">
        <v>33</v>
      </c>
      <c r="C32" s="78">
        <v>612899.40585000289</v>
      </c>
      <c r="D32" s="79">
        <v>1.3299999999999999E-2</v>
      </c>
    </row>
    <row r="33" spans="1:4">
      <c r="A33" s="10" t="s">
        <v>13</v>
      </c>
      <c r="B33" s="69" t="s">
        <v>34</v>
      </c>
      <c r="C33" s="78">
        <v>5814619.0636050738</v>
      </c>
      <c r="D33" s="79">
        <v>0.12640000000000001</v>
      </c>
    </row>
    <row r="34" spans="1:4">
      <c r="A34" s="10" t="s">
        <v>13</v>
      </c>
      <c r="B34" s="69" t="s">
        <v>35</v>
      </c>
      <c r="C34" s="78">
        <v>207427.31807481</v>
      </c>
      <c r="D34" s="79">
        <v>4.4999999999999997E-3</v>
      </c>
    </row>
    <row r="35" spans="1:4">
      <c r="A35" s="10" t="s">
        <v>13</v>
      </c>
      <c r="B35" s="69" t="s">
        <v>36</v>
      </c>
      <c r="C35" s="78">
        <v>86978.543187018033</v>
      </c>
      <c r="D35" s="79">
        <v>1.9E-3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45155.469192778546</v>
      </c>
      <c r="D37" s="79">
        <v>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45987860.915177934</v>
      </c>
      <c r="D42" s="79">
        <v>1</v>
      </c>
    </row>
    <row r="43" spans="1:4">
      <c r="A43" s="10" t="s">
        <v>13</v>
      </c>
      <c r="B43" s="73" t="s">
        <v>44</v>
      </c>
      <c r="C43" s="78">
        <v>2622059.7691599992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202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203</v>
      </c>
      <c r="D51">
        <v>2.6401999999999998E-2</v>
      </c>
    </row>
    <row r="52" spans="3:4">
      <c r="C52" t="s">
        <v>116</v>
      </c>
      <c r="D52">
        <v>2.5992999999999999</v>
      </c>
    </row>
    <row r="53" spans="3:4">
      <c r="C53" t="s">
        <v>120</v>
      </c>
      <c r="D53">
        <v>2.3717999999999999</v>
      </c>
    </row>
    <row r="54" spans="3:4">
      <c r="C54" t="s">
        <v>204</v>
      </c>
      <c r="D54">
        <v>0.33689999999999998</v>
      </c>
    </row>
    <row r="55" spans="3:4">
      <c r="C55" t="s">
        <v>205</v>
      </c>
      <c r="D55">
        <v>0.50519999999999998</v>
      </c>
    </row>
    <row r="56" spans="3:4">
      <c r="C56" t="s">
        <v>206</v>
      </c>
      <c r="D56">
        <v>0.45200000000000001</v>
      </c>
    </row>
    <row r="57" spans="3:4">
      <c r="C57" t="s">
        <v>207</v>
      </c>
      <c r="D57">
        <v>0.79869999999999997</v>
      </c>
    </row>
    <row r="58" spans="3:4">
      <c r="C58" t="s">
        <v>208</v>
      </c>
      <c r="D58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2868</v>
      </c>
    </row>
    <row r="3" spans="2:61">
      <c r="B3" s="2" t="s">
        <v>2</v>
      </c>
      <c r="C3" t="s">
        <v>2869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-790</v>
      </c>
      <c r="H11" s="7"/>
      <c r="I11" s="76">
        <v>-187461.99760199999</v>
      </c>
      <c r="J11" s="25"/>
      <c r="K11" s="77">
        <v>1</v>
      </c>
      <c r="L11" s="77">
        <v>-4.1000000000000003E-3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1067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248</v>
      </c>
      <c r="C14" t="s">
        <v>248</v>
      </c>
      <c r="D14" s="16"/>
      <c r="E14" t="s">
        <v>248</v>
      </c>
      <c r="F14" t="s">
        <v>248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1068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248</v>
      </c>
      <c r="C16" t="s">
        <v>248</v>
      </c>
      <c r="D16" s="16"/>
      <c r="E16" t="s">
        <v>248</v>
      </c>
      <c r="F16" t="s">
        <v>248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1069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248</v>
      </c>
      <c r="C18" t="s">
        <v>248</v>
      </c>
      <c r="D18" s="16"/>
      <c r="E18" t="s">
        <v>248</v>
      </c>
      <c r="F18" t="s">
        <v>248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248</v>
      </c>
      <c r="C20" t="s">
        <v>248</v>
      </c>
      <c r="D20" s="16"/>
      <c r="E20" t="s">
        <v>248</v>
      </c>
      <c r="F20" t="s">
        <v>248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261</v>
      </c>
      <c r="C21" s="16"/>
      <c r="D21" s="16"/>
      <c r="E21" s="16"/>
      <c r="G21" s="82">
        <v>-790</v>
      </c>
      <c r="I21" s="82">
        <v>-187461.99760199999</v>
      </c>
      <c r="K21" s="81">
        <v>1</v>
      </c>
      <c r="L21" s="81">
        <v>-4.1000000000000003E-3</v>
      </c>
    </row>
    <row r="22" spans="2:12">
      <c r="B22" s="80" t="s">
        <v>1067</v>
      </c>
      <c r="C22" s="16"/>
      <c r="D22" s="16"/>
      <c r="E22" s="16"/>
      <c r="G22" s="82">
        <v>-203</v>
      </c>
      <c r="I22" s="82">
        <v>-187459.92490499999</v>
      </c>
      <c r="K22" s="81">
        <v>1</v>
      </c>
      <c r="L22" s="81">
        <v>-4.1000000000000003E-3</v>
      </c>
    </row>
    <row r="23" spans="2:12">
      <c r="B23" t="s">
        <v>1070</v>
      </c>
      <c r="C23" t="s">
        <v>1071</v>
      </c>
      <c r="D23" t="s">
        <v>901</v>
      </c>
      <c r="E23" t="s">
        <v>511</v>
      </c>
      <c r="F23" t="s">
        <v>106</v>
      </c>
      <c r="G23" s="78">
        <v>-122</v>
      </c>
      <c r="H23" s="78">
        <v>7680000</v>
      </c>
      <c r="I23" s="78">
        <v>-33084.0576</v>
      </c>
      <c r="J23" s="79">
        <v>0</v>
      </c>
      <c r="K23" s="79">
        <v>0.17649999999999999</v>
      </c>
      <c r="L23" s="79">
        <v>-6.9999999999999999E-4</v>
      </c>
    </row>
    <row r="24" spans="2:12">
      <c r="B24" t="s">
        <v>1072</v>
      </c>
      <c r="C24" t="s">
        <v>1073</v>
      </c>
      <c r="D24" t="s">
        <v>901</v>
      </c>
      <c r="E24" t="s">
        <v>511</v>
      </c>
      <c r="F24" t="s">
        <v>106</v>
      </c>
      <c r="G24" s="78">
        <v>-183</v>
      </c>
      <c r="H24" s="78">
        <v>8970000</v>
      </c>
      <c r="I24" s="78">
        <v>-57961.718099999998</v>
      </c>
      <c r="J24" s="79">
        <v>0</v>
      </c>
      <c r="K24" s="79">
        <v>0.30919999999999997</v>
      </c>
      <c r="L24" s="79">
        <v>-1.2999999999999999E-3</v>
      </c>
    </row>
    <row r="25" spans="2:12">
      <c r="B25" t="s">
        <v>1074</v>
      </c>
      <c r="C25" t="s">
        <v>1075</v>
      </c>
      <c r="D25" t="s">
        <v>901</v>
      </c>
      <c r="E25" t="s">
        <v>511</v>
      </c>
      <c r="F25" t="s">
        <v>106</v>
      </c>
      <c r="G25" s="78">
        <v>1416</v>
      </c>
      <c r="H25" s="78">
        <v>1257000</v>
      </c>
      <c r="I25" s="78">
        <v>62848.692719999999</v>
      </c>
      <c r="J25" s="79">
        <v>0</v>
      </c>
      <c r="K25" s="79">
        <v>-0.33529999999999999</v>
      </c>
      <c r="L25" s="79">
        <v>1.4E-3</v>
      </c>
    </row>
    <row r="26" spans="2:12">
      <c r="B26" t="s">
        <v>1076</v>
      </c>
      <c r="C26" t="s">
        <v>1077</v>
      </c>
      <c r="D26" t="s">
        <v>901</v>
      </c>
      <c r="E26" t="s">
        <v>511</v>
      </c>
      <c r="F26" t="s">
        <v>106</v>
      </c>
      <c r="G26" s="78">
        <v>-711</v>
      </c>
      <c r="H26" s="78">
        <v>667000</v>
      </c>
      <c r="I26" s="78">
        <v>-16745.30847</v>
      </c>
      <c r="J26" s="79">
        <v>0</v>
      </c>
      <c r="K26" s="79">
        <v>8.9300000000000004E-2</v>
      </c>
      <c r="L26" s="79">
        <v>-4.0000000000000002E-4</v>
      </c>
    </row>
    <row r="27" spans="2:12">
      <c r="B27" t="s">
        <v>248</v>
      </c>
      <c r="C27" t="s">
        <v>248</v>
      </c>
      <c r="D27" t="s">
        <v>901</v>
      </c>
      <c r="E27" t="s">
        <v>123</v>
      </c>
      <c r="F27" t="s">
        <v>106</v>
      </c>
      <c r="G27" s="78">
        <v>-603</v>
      </c>
      <c r="H27" s="78">
        <v>6693500</v>
      </c>
      <c r="I27" s="78">
        <v>-142517.533455</v>
      </c>
      <c r="J27" s="79">
        <v>0</v>
      </c>
      <c r="K27" s="79">
        <v>0.76019999999999999</v>
      </c>
      <c r="L27" s="79">
        <v>-3.0999999999999999E-3</v>
      </c>
    </row>
    <row r="28" spans="2:12">
      <c r="B28" s="80" t="s">
        <v>1078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248</v>
      </c>
      <c r="C29" t="s">
        <v>248</v>
      </c>
      <c r="D29" s="16"/>
      <c r="E29" t="s">
        <v>248</v>
      </c>
      <c r="F29" t="s">
        <v>248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1069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248</v>
      </c>
      <c r="C31" t="s">
        <v>248</v>
      </c>
      <c r="D31" s="16"/>
      <c r="E31" t="s">
        <v>248</v>
      </c>
      <c r="F31" t="s">
        <v>248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1079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248</v>
      </c>
      <c r="C33" t="s">
        <v>248</v>
      </c>
      <c r="D33" s="16"/>
      <c r="E33" t="s">
        <v>248</v>
      </c>
      <c r="F33" t="s">
        <v>248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500</v>
      </c>
      <c r="C34" s="16"/>
      <c r="D34" s="16"/>
      <c r="E34" s="16"/>
      <c r="G34" s="82">
        <v>-587</v>
      </c>
      <c r="I34" s="82">
        <v>-2.0726969999999998</v>
      </c>
      <c r="K34" s="81">
        <v>0</v>
      </c>
      <c r="L34" s="81">
        <v>0</v>
      </c>
    </row>
    <row r="35" spans="2:12">
      <c r="B35" t="s">
        <v>1080</v>
      </c>
      <c r="C35" t="s">
        <v>1081</v>
      </c>
      <c r="D35" t="s">
        <v>901</v>
      </c>
      <c r="E35" t="s">
        <v>907</v>
      </c>
      <c r="F35" t="s">
        <v>106</v>
      </c>
      <c r="G35" s="78">
        <v>-587</v>
      </c>
      <c r="H35" s="78">
        <v>100</v>
      </c>
      <c r="I35" s="78">
        <v>-2.0726969999999998</v>
      </c>
      <c r="J35" s="79">
        <v>0</v>
      </c>
      <c r="K35" s="79">
        <v>0</v>
      </c>
      <c r="L35" s="79">
        <v>0</v>
      </c>
    </row>
    <row r="36" spans="2:12">
      <c r="B36" t="s">
        <v>282</v>
      </c>
      <c r="C36" s="16"/>
      <c r="D36" s="16"/>
      <c r="E36" s="16"/>
    </row>
    <row r="37" spans="2:12">
      <c r="B37" t="s">
        <v>361</v>
      </c>
      <c r="C37" s="16"/>
      <c r="D37" s="16"/>
      <c r="E37" s="16"/>
    </row>
    <row r="38" spans="2:12">
      <c r="B38" t="s">
        <v>362</v>
      </c>
      <c r="C38" s="16"/>
      <c r="D38" s="16"/>
      <c r="E38" s="16"/>
    </row>
    <row r="39" spans="2:12">
      <c r="B39" t="s">
        <v>363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2868</v>
      </c>
    </row>
    <row r="3" spans="1:60">
      <c r="B3" s="2" t="s">
        <v>2</v>
      </c>
      <c r="C3" t="s">
        <v>2869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15539</v>
      </c>
      <c r="H11" s="25"/>
      <c r="I11" s="76">
        <v>-290311.63367567951</v>
      </c>
      <c r="J11" s="77">
        <v>1</v>
      </c>
      <c r="K11" s="77">
        <v>-6.3E-3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248</v>
      </c>
      <c r="C13" t="s">
        <v>248</v>
      </c>
      <c r="D13" s="19"/>
      <c r="E13" t="s">
        <v>248</v>
      </c>
      <c r="F13" t="s">
        <v>248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261</v>
      </c>
      <c r="C14" s="19"/>
      <c r="D14" s="19"/>
      <c r="E14" s="19"/>
      <c r="F14" s="19"/>
      <c r="G14" s="82">
        <v>15539</v>
      </c>
      <c r="H14" s="19"/>
      <c r="I14" s="82">
        <v>-290311.63367567951</v>
      </c>
      <c r="J14" s="81">
        <v>1</v>
      </c>
      <c r="K14" s="81">
        <v>-6.3E-3</v>
      </c>
      <c r="BF14" s="16" t="s">
        <v>126</v>
      </c>
    </row>
    <row r="15" spans="1:60">
      <c r="B15" t="s">
        <v>248</v>
      </c>
      <c r="C15" t="s">
        <v>248</v>
      </c>
      <c r="D15" t="s">
        <v>123</v>
      </c>
      <c r="E15" t="s">
        <v>907</v>
      </c>
      <c r="F15" t="s">
        <v>106</v>
      </c>
      <c r="G15" s="78">
        <v>2136</v>
      </c>
      <c r="H15" s="78">
        <v>-316474.61679307115</v>
      </c>
      <c r="I15" s="78">
        <v>-23869.199183705699</v>
      </c>
      <c r="J15" s="79">
        <v>8.2199999999999995E-2</v>
      </c>
      <c r="K15" s="79">
        <v>-5.0000000000000001E-4</v>
      </c>
      <c r="BF15" s="16" t="s">
        <v>127</v>
      </c>
    </row>
    <row r="16" spans="1:60">
      <c r="B16" t="s">
        <v>1082</v>
      </c>
      <c r="C16" t="s">
        <v>1083</v>
      </c>
      <c r="D16" t="s">
        <v>123</v>
      </c>
      <c r="E16" t="s">
        <v>907</v>
      </c>
      <c r="F16" t="s">
        <v>106</v>
      </c>
      <c r="G16" s="78">
        <v>4597</v>
      </c>
      <c r="H16" s="78">
        <v>87788.970524254328</v>
      </c>
      <c r="I16" s="78">
        <v>14249.911840724901</v>
      </c>
      <c r="J16" s="79">
        <v>-4.9099999999999998E-2</v>
      </c>
      <c r="K16" s="79">
        <v>2.9999999999999997E-4</v>
      </c>
      <c r="BF16" s="16" t="s">
        <v>128</v>
      </c>
    </row>
    <row r="17" spans="2:58">
      <c r="B17" t="s">
        <v>1084</v>
      </c>
      <c r="C17" t="s">
        <v>1085</v>
      </c>
      <c r="D17" t="s">
        <v>123</v>
      </c>
      <c r="E17" t="s">
        <v>907</v>
      </c>
      <c r="F17" t="s">
        <v>106</v>
      </c>
      <c r="G17" s="78">
        <v>1831</v>
      </c>
      <c r="H17" s="78">
        <v>-482950.87299999798</v>
      </c>
      <c r="I17" s="78">
        <v>-31224.034441228399</v>
      </c>
      <c r="J17" s="79">
        <v>0.1076</v>
      </c>
      <c r="K17" s="79">
        <v>-6.9999999999999999E-4</v>
      </c>
      <c r="BF17" s="16" t="s">
        <v>129</v>
      </c>
    </row>
    <row r="18" spans="2:58">
      <c r="B18" t="s">
        <v>1086</v>
      </c>
      <c r="C18" t="s">
        <v>1087</v>
      </c>
      <c r="D18" t="s">
        <v>123</v>
      </c>
      <c r="E18" t="s">
        <v>907</v>
      </c>
      <c r="F18" t="s">
        <v>106</v>
      </c>
      <c r="G18" s="78">
        <v>1197</v>
      </c>
      <c r="H18" s="78">
        <v>-732821.25531745912</v>
      </c>
      <c r="I18" s="78">
        <v>-30973.474474735602</v>
      </c>
      <c r="J18" s="79">
        <v>0.1067</v>
      </c>
      <c r="K18" s="79">
        <v>-6.9999999999999999E-4</v>
      </c>
      <c r="BF18" s="16" t="s">
        <v>130</v>
      </c>
    </row>
    <row r="19" spans="2:58">
      <c r="B19" t="s">
        <v>1088</v>
      </c>
      <c r="C19" t="s">
        <v>1089</v>
      </c>
      <c r="D19" t="s">
        <v>123</v>
      </c>
      <c r="E19" t="s">
        <v>907</v>
      </c>
      <c r="F19" t="s">
        <v>106</v>
      </c>
      <c r="G19" s="78">
        <v>5000</v>
      </c>
      <c r="H19" s="78">
        <v>-1305940.6799998018</v>
      </c>
      <c r="I19" s="78">
        <v>-230563.82705396501</v>
      </c>
      <c r="J19" s="79">
        <v>0.79420000000000002</v>
      </c>
      <c r="K19" s="79">
        <v>-5.0000000000000001E-3</v>
      </c>
      <c r="BF19" s="16" t="s">
        <v>131</v>
      </c>
    </row>
    <row r="20" spans="2:58">
      <c r="B20" t="s">
        <v>1090</v>
      </c>
      <c r="C20" t="s">
        <v>1091</v>
      </c>
      <c r="D20" t="s">
        <v>123</v>
      </c>
      <c r="E20" t="s">
        <v>907</v>
      </c>
      <c r="F20" t="s">
        <v>106</v>
      </c>
      <c r="G20" s="78">
        <v>-1379</v>
      </c>
      <c r="H20" s="78">
        <v>228193.17453227181</v>
      </c>
      <c r="I20" s="78">
        <v>-11111.2938689809</v>
      </c>
      <c r="J20" s="79">
        <v>3.8300000000000001E-2</v>
      </c>
      <c r="K20" s="79">
        <v>-2.0000000000000001E-4</v>
      </c>
      <c r="BF20" s="16" t="s">
        <v>132</v>
      </c>
    </row>
    <row r="21" spans="2:58">
      <c r="B21" t="s">
        <v>1092</v>
      </c>
      <c r="C21" t="s">
        <v>1093</v>
      </c>
      <c r="D21" t="s">
        <v>123</v>
      </c>
      <c r="E21" t="s">
        <v>907</v>
      </c>
      <c r="F21" t="s">
        <v>106</v>
      </c>
      <c r="G21" s="78">
        <v>2157</v>
      </c>
      <c r="H21" s="78">
        <v>304348.30026193854</v>
      </c>
      <c r="I21" s="78">
        <v>23180.283506211199</v>
      </c>
      <c r="J21" s="79">
        <v>-7.9799999999999996E-2</v>
      </c>
      <c r="K21" s="79">
        <v>5.0000000000000001E-4</v>
      </c>
      <c r="BF21" s="16" t="s">
        <v>123</v>
      </c>
    </row>
    <row r="22" spans="2:58">
      <c r="B22" t="s">
        <v>282</v>
      </c>
      <c r="C22" s="19"/>
      <c r="D22" s="19"/>
      <c r="E22" s="19"/>
      <c r="F22" s="19"/>
      <c r="G22" s="19"/>
      <c r="H22" s="19"/>
    </row>
    <row r="23" spans="2:58">
      <c r="B23" t="s">
        <v>361</v>
      </c>
      <c r="C23" s="19"/>
      <c r="D23" s="19"/>
      <c r="E23" s="19"/>
      <c r="F23" s="19"/>
      <c r="G23" s="19"/>
      <c r="H23" s="19"/>
    </row>
    <row r="24" spans="2:58">
      <c r="B24" t="s">
        <v>362</v>
      </c>
      <c r="C24" s="19"/>
      <c r="D24" s="19"/>
      <c r="E24" s="19"/>
      <c r="F24" s="19"/>
      <c r="G24" s="19"/>
      <c r="H24" s="19"/>
    </row>
    <row r="25" spans="2:58">
      <c r="B25" t="s">
        <v>363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2868</v>
      </c>
    </row>
    <row r="3" spans="2:81">
      <c r="B3" s="2" t="s">
        <v>2</v>
      </c>
      <c r="C3" t="s">
        <v>2869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248</v>
      </c>
      <c r="C14" t="s">
        <v>248</v>
      </c>
      <c r="E14" t="s">
        <v>248</v>
      </c>
      <c r="H14" s="78">
        <v>0</v>
      </c>
      <c r="I14" t="s">
        <v>248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1095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248</v>
      </c>
      <c r="C16" t="s">
        <v>248</v>
      </c>
      <c r="E16" t="s">
        <v>248</v>
      </c>
      <c r="H16" s="78">
        <v>0</v>
      </c>
      <c r="I16" t="s">
        <v>248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1096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1097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248</v>
      </c>
      <c r="C19" t="s">
        <v>248</v>
      </c>
      <c r="E19" t="s">
        <v>248</v>
      </c>
      <c r="H19" s="78">
        <v>0</v>
      </c>
      <c r="I19" t="s">
        <v>248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1098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248</v>
      </c>
      <c r="C21" t="s">
        <v>248</v>
      </c>
      <c r="E21" t="s">
        <v>248</v>
      </c>
      <c r="H21" s="78">
        <v>0</v>
      </c>
      <c r="I21" t="s">
        <v>248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1099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248</v>
      </c>
      <c r="C23" t="s">
        <v>248</v>
      </c>
      <c r="E23" t="s">
        <v>248</v>
      </c>
      <c r="H23" s="78">
        <v>0</v>
      </c>
      <c r="I23" t="s">
        <v>248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248</v>
      </c>
      <c r="C25" t="s">
        <v>248</v>
      </c>
      <c r="E25" t="s">
        <v>248</v>
      </c>
      <c r="H25" s="78">
        <v>0</v>
      </c>
      <c r="I25" t="s">
        <v>248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248</v>
      </c>
      <c r="C28" t="s">
        <v>248</v>
      </c>
      <c r="E28" t="s">
        <v>248</v>
      </c>
      <c r="H28" s="78">
        <v>0</v>
      </c>
      <c r="I28" t="s">
        <v>248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248</v>
      </c>
      <c r="C30" t="s">
        <v>248</v>
      </c>
      <c r="E30" t="s">
        <v>248</v>
      </c>
      <c r="H30" s="78">
        <v>0</v>
      </c>
      <c r="I30" t="s">
        <v>248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1096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1097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248</v>
      </c>
      <c r="C33" t="s">
        <v>248</v>
      </c>
      <c r="E33" t="s">
        <v>248</v>
      </c>
      <c r="H33" s="78">
        <v>0</v>
      </c>
      <c r="I33" t="s">
        <v>248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1098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248</v>
      </c>
      <c r="C35" t="s">
        <v>248</v>
      </c>
      <c r="E35" t="s">
        <v>248</v>
      </c>
      <c r="H35" s="78">
        <v>0</v>
      </c>
      <c r="I35" t="s">
        <v>248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1099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248</v>
      </c>
      <c r="C37" t="s">
        <v>248</v>
      </c>
      <c r="E37" t="s">
        <v>248</v>
      </c>
      <c r="H37" s="78">
        <v>0</v>
      </c>
      <c r="I37" t="s">
        <v>248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248</v>
      </c>
      <c r="C39" t="s">
        <v>248</v>
      </c>
      <c r="E39" t="s">
        <v>248</v>
      </c>
      <c r="H39" s="78">
        <v>0</v>
      </c>
      <c r="I39" t="s">
        <v>248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282</v>
      </c>
    </row>
    <row r="41" spans="2:17">
      <c r="B41" t="s">
        <v>361</v>
      </c>
    </row>
    <row r="42" spans="2:17">
      <c r="B42" t="s">
        <v>362</v>
      </c>
    </row>
    <row r="43" spans="2:17">
      <c r="B43" t="s">
        <v>363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2868</v>
      </c>
    </row>
    <row r="3" spans="2:72">
      <c r="B3" s="2" t="s">
        <v>2</v>
      </c>
      <c r="C3" t="s">
        <v>2869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248</v>
      </c>
      <c r="C14" t="s">
        <v>248</v>
      </c>
      <c r="D14" t="s">
        <v>248</v>
      </c>
      <c r="G14" s="78">
        <v>0</v>
      </c>
      <c r="H14" t="s">
        <v>248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248</v>
      </c>
      <c r="C16" t="s">
        <v>248</v>
      </c>
      <c r="D16" t="s">
        <v>248</v>
      </c>
      <c r="G16" s="78">
        <v>0</v>
      </c>
      <c r="H16" t="s">
        <v>248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248</v>
      </c>
      <c r="C18" t="s">
        <v>248</v>
      </c>
      <c r="D18" t="s">
        <v>248</v>
      </c>
      <c r="G18" s="78">
        <v>0</v>
      </c>
      <c r="H18" t="s">
        <v>248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248</v>
      </c>
      <c r="C20" t="s">
        <v>248</v>
      </c>
      <c r="D20" t="s">
        <v>248</v>
      </c>
      <c r="G20" s="78">
        <v>0</v>
      </c>
      <c r="H20" t="s">
        <v>248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248</v>
      </c>
      <c r="C22" t="s">
        <v>248</v>
      </c>
      <c r="D22" t="s">
        <v>248</v>
      </c>
      <c r="G22" s="78">
        <v>0</v>
      </c>
      <c r="H22" t="s">
        <v>248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248</v>
      </c>
      <c r="C25" t="s">
        <v>248</v>
      </c>
      <c r="D25" t="s">
        <v>248</v>
      </c>
      <c r="G25" s="78">
        <v>0</v>
      </c>
      <c r="H25" t="s">
        <v>248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248</v>
      </c>
      <c r="C27" t="s">
        <v>248</v>
      </c>
      <c r="D27" t="s">
        <v>248</v>
      </c>
      <c r="G27" s="78">
        <v>0</v>
      </c>
      <c r="H27" t="s">
        <v>248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361</v>
      </c>
    </row>
    <row r="29" spans="2:16">
      <c r="B29" t="s">
        <v>362</v>
      </c>
    </row>
    <row r="30" spans="2:16">
      <c r="B30" t="s">
        <v>363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2868</v>
      </c>
    </row>
    <row r="3" spans="2:65">
      <c r="B3" s="2" t="s">
        <v>2</v>
      </c>
      <c r="C3" t="s">
        <v>2869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248</v>
      </c>
      <c r="C14" t="s">
        <v>248</v>
      </c>
      <c r="D14" s="16"/>
      <c r="E14" s="16"/>
      <c r="F14" t="s">
        <v>248</v>
      </c>
      <c r="G14" t="s">
        <v>248</v>
      </c>
      <c r="J14" s="78">
        <v>0</v>
      </c>
      <c r="K14" t="s">
        <v>248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1107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248</v>
      </c>
      <c r="C16" t="s">
        <v>248</v>
      </c>
      <c r="D16" s="16"/>
      <c r="E16" s="16"/>
      <c r="F16" t="s">
        <v>248</v>
      </c>
      <c r="G16" t="s">
        <v>248</v>
      </c>
      <c r="J16" s="78">
        <v>0</v>
      </c>
      <c r="K16" t="s">
        <v>248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248</v>
      </c>
      <c r="C18" t="s">
        <v>248</v>
      </c>
      <c r="D18" s="16"/>
      <c r="E18" s="16"/>
      <c r="F18" t="s">
        <v>248</v>
      </c>
      <c r="G18" t="s">
        <v>248</v>
      </c>
      <c r="J18" s="78">
        <v>0</v>
      </c>
      <c r="K18" t="s">
        <v>248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248</v>
      </c>
      <c r="C20" t="s">
        <v>248</v>
      </c>
      <c r="D20" s="16"/>
      <c r="E20" s="16"/>
      <c r="F20" t="s">
        <v>248</v>
      </c>
      <c r="G20" t="s">
        <v>248</v>
      </c>
      <c r="J20" s="78">
        <v>0</v>
      </c>
      <c r="K20" t="s">
        <v>248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248</v>
      </c>
      <c r="C23" t="s">
        <v>248</v>
      </c>
      <c r="D23" s="16"/>
      <c r="E23" s="16"/>
      <c r="F23" t="s">
        <v>248</v>
      </c>
      <c r="G23" t="s">
        <v>248</v>
      </c>
      <c r="J23" s="78">
        <v>0</v>
      </c>
      <c r="K23" t="s">
        <v>248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1109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248</v>
      </c>
      <c r="C25" t="s">
        <v>248</v>
      </c>
      <c r="D25" s="16"/>
      <c r="E25" s="16"/>
      <c r="F25" t="s">
        <v>248</v>
      </c>
      <c r="G25" t="s">
        <v>248</v>
      </c>
      <c r="J25" s="78">
        <v>0</v>
      </c>
      <c r="K25" t="s">
        <v>248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282</v>
      </c>
      <c r="D26" s="16"/>
      <c r="E26" s="16"/>
      <c r="F26" s="16"/>
    </row>
    <row r="27" spans="2:19">
      <c r="B27" t="s">
        <v>361</v>
      </c>
      <c r="D27" s="16"/>
      <c r="E27" s="16"/>
      <c r="F27" s="16"/>
    </row>
    <row r="28" spans="2:19">
      <c r="B28" t="s">
        <v>362</v>
      </c>
      <c r="D28" s="16"/>
      <c r="E28" s="16"/>
      <c r="F28" s="16"/>
    </row>
    <row r="29" spans="2:19">
      <c r="B29" t="s">
        <v>363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2868</v>
      </c>
    </row>
    <row r="3" spans="2:81">
      <c r="B3" s="2" t="s">
        <v>2</v>
      </c>
      <c r="C3" t="s">
        <v>2869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5.47</v>
      </c>
      <c r="K11" s="7"/>
      <c r="L11" s="7"/>
      <c r="M11" s="77">
        <v>4.1200000000000001E-2</v>
      </c>
      <c r="N11" s="76">
        <v>2962501774.02</v>
      </c>
      <c r="O11" s="7"/>
      <c r="P11" s="76">
        <v>722605.83398045704</v>
      </c>
      <c r="Q11" s="7"/>
      <c r="R11" s="77">
        <v>1</v>
      </c>
      <c r="S11" s="77">
        <v>1.5699999999999999E-2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5.46</v>
      </c>
      <c r="M12" s="81">
        <v>4.0099999999999997E-2</v>
      </c>
      <c r="N12" s="82">
        <v>646047774.01999998</v>
      </c>
      <c r="P12" s="82">
        <v>665376.52533375786</v>
      </c>
      <c r="R12" s="81">
        <v>0.92079999999999995</v>
      </c>
      <c r="S12" s="81">
        <v>1.4500000000000001E-2</v>
      </c>
    </row>
    <row r="13" spans="2:81">
      <c r="B13" s="80" t="s">
        <v>1106</v>
      </c>
      <c r="C13" s="16"/>
      <c r="D13" s="16"/>
      <c r="E13" s="16"/>
      <c r="J13" s="82">
        <v>8.24</v>
      </c>
      <c r="M13" s="81">
        <v>2.1399999999999999E-2</v>
      </c>
      <c r="N13" s="82">
        <v>266838539.03</v>
      </c>
      <c r="P13" s="82">
        <v>316146.26015634957</v>
      </c>
      <c r="R13" s="81">
        <v>0.4375</v>
      </c>
      <c r="S13" s="81">
        <v>6.8999999999999999E-3</v>
      </c>
    </row>
    <row r="14" spans="2:81">
      <c r="B14" t="s">
        <v>1110</v>
      </c>
      <c r="C14" t="s">
        <v>1111</v>
      </c>
      <c r="D14" t="s">
        <v>123</v>
      </c>
      <c r="E14" t="s">
        <v>1112</v>
      </c>
      <c r="F14" t="s">
        <v>127</v>
      </c>
      <c r="G14" t="s">
        <v>214</v>
      </c>
      <c r="H14" t="s">
        <v>215</v>
      </c>
      <c r="I14" t="s">
        <v>1113</v>
      </c>
      <c r="J14" s="78">
        <v>6.64</v>
      </c>
      <c r="K14" t="s">
        <v>102</v>
      </c>
      <c r="L14" s="79">
        <v>4.9000000000000002E-2</v>
      </c>
      <c r="M14" s="79">
        <v>1.7100000000000001E-2</v>
      </c>
      <c r="N14" s="78">
        <v>4594473.99</v>
      </c>
      <c r="O14" s="78">
        <v>158.94999999999999</v>
      </c>
      <c r="P14" s="78">
        <v>7302.916407105</v>
      </c>
      <c r="Q14" s="79">
        <v>2.7000000000000001E-3</v>
      </c>
      <c r="R14" s="79">
        <v>1.01E-2</v>
      </c>
      <c r="S14" s="79">
        <v>2.0000000000000001E-4</v>
      </c>
    </row>
    <row r="15" spans="2:81">
      <c r="B15" t="s">
        <v>1114</v>
      </c>
      <c r="C15" t="s">
        <v>1115</v>
      </c>
      <c r="D15" t="s">
        <v>123</v>
      </c>
      <c r="E15" t="s">
        <v>1112</v>
      </c>
      <c r="F15" t="s">
        <v>127</v>
      </c>
      <c r="G15" t="s">
        <v>214</v>
      </c>
      <c r="H15" t="s">
        <v>215</v>
      </c>
      <c r="I15" t="s">
        <v>1116</v>
      </c>
      <c r="J15" s="78">
        <v>10.46</v>
      </c>
      <c r="K15" t="s">
        <v>102</v>
      </c>
      <c r="L15" s="79">
        <v>4.1000000000000002E-2</v>
      </c>
      <c r="M15" s="79">
        <v>2.1100000000000001E-2</v>
      </c>
      <c r="N15" s="78">
        <v>170886935.44999999</v>
      </c>
      <c r="O15" s="78">
        <v>138.63999999999999</v>
      </c>
      <c r="P15" s="78">
        <v>236917.64730787999</v>
      </c>
      <c r="Q15" s="79">
        <v>4.5199999999999997E-2</v>
      </c>
      <c r="R15" s="79">
        <v>0.32790000000000002</v>
      </c>
      <c r="S15" s="79">
        <v>5.1999999999999998E-3</v>
      </c>
    </row>
    <row r="16" spans="2:81">
      <c r="B16" t="s">
        <v>1117</v>
      </c>
      <c r="C16" t="s">
        <v>1118</v>
      </c>
      <c r="D16" t="s">
        <v>123</v>
      </c>
      <c r="E16" t="s">
        <v>414</v>
      </c>
      <c r="F16" t="s">
        <v>415</v>
      </c>
      <c r="G16" t="s">
        <v>416</v>
      </c>
      <c r="H16" t="s">
        <v>150</v>
      </c>
      <c r="I16" t="s">
        <v>1119</v>
      </c>
      <c r="J16" s="78">
        <v>0.05</v>
      </c>
      <c r="K16" t="s">
        <v>102</v>
      </c>
      <c r="L16" s="79">
        <v>5.5E-2</v>
      </c>
      <c r="M16" s="79">
        <v>3.9699999999999999E-2</v>
      </c>
      <c r="N16" s="78">
        <v>22170541.859999999</v>
      </c>
      <c r="O16" s="78">
        <v>116.92</v>
      </c>
      <c r="P16" s="78">
        <v>25921.797542712</v>
      </c>
      <c r="Q16" s="79">
        <v>3.5900000000000001E-2</v>
      </c>
      <c r="R16" s="79">
        <v>3.5900000000000001E-2</v>
      </c>
      <c r="S16" s="79">
        <v>5.9999999999999995E-4</v>
      </c>
    </row>
    <row r="17" spans="2:19">
      <c r="B17" t="s">
        <v>1120</v>
      </c>
      <c r="C17" t="s">
        <v>1121</v>
      </c>
      <c r="D17" t="s">
        <v>123</v>
      </c>
      <c r="E17" t="s">
        <v>1122</v>
      </c>
      <c r="F17" t="s">
        <v>127</v>
      </c>
      <c r="G17" t="s">
        <v>1123</v>
      </c>
      <c r="H17" t="s">
        <v>215</v>
      </c>
      <c r="I17" t="s">
        <v>1124</v>
      </c>
      <c r="J17" s="78">
        <v>2.19</v>
      </c>
      <c r="K17" t="s">
        <v>102</v>
      </c>
      <c r="L17" s="79">
        <v>5.6000000000000001E-2</v>
      </c>
      <c r="M17" s="79">
        <v>1.5800000000000002E-2</v>
      </c>
      <c r="N17" s="78">
        <v>19517625.09</v>
      </c>
      <c r="O17" s="78">
        <v>141.91999999999999</v>
      </c>
      <c r="P17" s="78">
        <v>27699.413527728</v>
      </c>
      <c r="Q17" s="79">
        <v>3.6799999999999999E-2</v>
      </c>
      <c r="R17" s="79">
        <v>3.8300000000000001E-2</v>
      </c>
      <c r="S17" s="79">
        <v>5.9999999999999995E-4</v>
      </c>
    </row>
    <row r="18" spans="2:19">
      <c r="B18" t="s">
        <v>1125</v>
      </c>
      <c r="C18" t="s">
        <v>1126</v>
      </c>
      <c r="D18" t="s">
        <v>123</v>
      </c>
      <c r="E18" t="s">
        <v>1127</v>
      </c>
      <c r="F18" t="s">
        <v>128</v>
      </c>
      <c r="G18" t="s">
        <v>419</v>
      </c>
      <c r="H18" t="s">
        <v>215</v>
      </c>
      <c r="I18" t="s">
        <v>1128</v>
      </c>
      <c r="J18" s="78">
        <v>1.37</v>
      </c>
      <c r="K18" t="s">
        <v>102</v>
      </c>
      <c r="L18" s="79">
        <v>7.7499999999999999E-2</v>
      </c>
      <c r="M18" s="79">
        <v>1.9900000000000001E-2</v>
      </c>
      <c r="N18" s="78">
        <v>1277097.32</v>
      </c>
      <c r="O18" s="78">
        <v>145.91999999999999</v>
      </c>
      <c r="P18" s="78">
        <v>1863.540409344</v>
      </c>
      <c r="Q18" s="79">
        <v>5.7999999999999996E-3</v>
      </c>
      <c r="R18" s="79">
        <v>2.5999999999999999E-3</v>
      </c>
      <c r="S18" s="79">
        <v>0</v>
      </c>
    </row>
    <row r="19" spans="2:19">
      <c r="B19" t="s">
        <v>1129</v>
      </c>
      <c r="C19" t="s">
        <v>1130</v>
      </c>
      <c r="D19" t="s">
        <v>123</v>
      </c>
      <c r="E19" t="s">
        <v>377</v>
      </c>
      <c r="F19" t="s">
        <v>372</v>
      </c>
      <c r="G19" t="s">
        <v>419</v>
      </c>
      <c r="H19" t="s">
        <v>215</v>
      </c>
      <c r="I19" t="s">
        <v>1131</v>
      </c>
      <c r="J19" s="78">
        <v>0.01</v>
      </c>
      <c r="K19" t="s">
        <v>102</v>
      </c>
      <c r="L19" s="79">
        <v>6.6000000000000003E-2</v>
      </c>
      <c r="M19" s="79">
        <v>0</v>
      </c>
      <c r="N19" s="78">
        <v>1750000</v>
      </c>
      <c r="O19" s="78">
        <v>151.12</v>
      </c>
      <c r="P19" s="78">
        <v>2644.6</v>
      </c>
      <c r="Q19" s="79">
        <v>0</v>
      </c>
      <c r="R19" s="79">
        <v>3.7000000000000002E-3</v>
      </c>
      <c r="S19" s="79">
        <v>1E-4</v>
      </c>
    </row>
    <row r="20" spans="2:19">
      <c r="B20" t="s">
        <v>1132</v>
      </c>
      <c r="C20" t="s">
        <v>1133</v>
      </c>
      <c r="D20" t="s">
        <v>123</v>
      </c>
      <c r="E20" t="s">
        <v>1134</v>
      </c>
      <c r="F20" t="s">
        <v>662</v>
      </c>
      <c r="G20" t="s">
        <v>496</v>
      </c>
      <c r="H20" t="s">
        <v>150</v>
      </c>
      <c r="I20" t="s">
        <v>1135</v>
      </c>
      <c r="J20" s="78">
        <v>0.25</v>
      </c>
      <c r="K20" t="s">
        <v>102</v>
      </c>
      <c r="L20" s="79">
        <v>3.15E-2</v>
      </c>
      <c r="M20" s="79">
        <v>1.6400000000000001E-2</v>
      </c>
      <c r="N20" s="78">
        <v>1157494.29</v>
      </c>
      <c r="O20" s="78">
        <v>111.24</v>
      </c>
      <c r="P20" s="78">
        <v>2607.1201981959998</v>
      </c>
      <c r="Q20" s="79">
        <v>0.01</v>
      </c>
      <c r="R20" s="79">
        <v>3.5999999999999999E-3</v>
      </c>
      <c r="S20" s="79">
        <v>1E-4</v>
      </c>
    </row>
    <row r="21" spans="2:19">
      <c r="B21" t="s">
        <v>1136</v>
      </c>
      <c r="C21" t="s">
        <v>1137</v>
      </c>
      <c r="D21" t="s">
        <v>123</v>
      </c>
      <c r="E21" t="s">
        <v>1138</v>
      </c>
      <c r="F21" t="s">
        <v>112</v>
      </c>
      <c r="G21" t="s">
        <v>1139</v>
      </c>
      <c r="H21" t="s">
        <v>215</v>
      </c>
      <c r="I21" t="s">
        <v>1140</v>
      </c>
      <c r="J21" s="78">
        <v>2.99</v>
      </c>
      <c r="K21" t="s">
        <v>102</v>
      </c>
      <c r="L21" s="79">
        <v>7.1499999999999994E-2</v>
      </c>
      <c r="M21" s="79">
        <v>2.0899999999999998E-2</v>
      </c>
      <c r="N21" s="78">
        <v>3312732.34</v>
      </c>
      <c r="O21" s="78">
        <v>125.07</v>
      </c>
      <c r="P21" s="78">
        <v>4143.2343376380004</v>
      </c>
      <c r="Q21" s="79">
        <v>3.0999999999999999E-3</v>
      </c>
      <c r="R21" s="79">
        <v>5.7000000000000002E-3</v>
      </c>
      <c r="S21" s="79">
        <v>1E-4</v>
      </c>
    </row>
    <row r="22" spans="2:19">
      <c r="B22" t="s">
        <v>1141</v>
      </c>
      <c r="C22" t="s">
        <v>1142</v>
      </c>
      <c r="D22" t="s">
        <v>123</v>
      </c>
      <c r="E22" t="s">
        <v>1143</v>
      </c>
      <c r="F22" t="s">
        <v>442</v>
      </c>
      <c r="G22" t="s">
        <v>1144</v>
      </c>
      <c r="H22" t="s">
        <v>1145</v>
      </c>
      <c r="I22" t="s">
        <v>1146</v>
      </c>
      <c r="J22" s="78">
        <v>0.01</v>
      </c>
      <c r="K22" t="s">
        <v>102</v>
      </c>
      <c r="L22" s="79">
        <v>6.4000000000000001E-2</v>
      </c>
      <c r="M22" s="79">
        <v>1E-4</v>
      </c>
      <c r="N22" s="78">
        <v>763500</v>
      </c>
      <c r="O22" s="78">
        <v>9.9999999999999995E-7</v>
      </c>
      <c r="P22" s="78">
        <v>7.6350000000000006E-6</v>
      </c>
      <c r="Q22" s="79">
        <v>5.1000000000000004E-3</v>
      </c>
      <c r="R22" s="79">
        <v>0</v>
      </c>
      <c r="S22" s="79">
        <v>0</v>
      </c>
    </row>
    <row r="23" spans="2:19">
      <c r="B23" t="s">
        <v>1147</v>
      </c>
      <c r="C23" t="s">
        <v>1148</v>
      </c>
      <c r="D23" t="s">
        <v>123</v>
      </c>
      <c r="E23" t="s">
        <v>1149</v>
      </c>
      <c r="F23" t="s">
        <v>112</v>
      </c>
      <c r="G23" t="s">
        <v>248</v>
      </c>
      <c r="H23" t="s">
        <v>249</v>
      </c>
      <c r="I23" t="s">
        <v>1150</v>
      </c>
      <c r="J23" s="78">
        <v>0</v>
      </c>
      <c r="K23" t="s">
        <v>102</v>
      </c>
      <c r="L23" s="79">
        <v>5.6000000000000001E-2</v>
      </c>
      <c r="M23" s="79">
        <v>1E-4</v>
      </c>
      <c r="N23" s="78">
        <v>19966242.960000001</v>
      </c>
      <c r="O23" s="78">
        <v>33</v>
      </c>
      <c r="P23" s="78">
        <v>6588.8601767999999</v>
      </c>
      <c r="Q23" s="79">
        <v>3.4700000000000002E-2</v>
      </c>
      <c r="R23" s="79">
        <v>9.1000000000000004E-3</v>
      </c>
      <c r="S23" s="79">
        <v>1E-4</v>
      </c>
    </row>
    <row r="24" spans="2:19">
      <c r="B24" t="s">
        <v>1151</v>
      </c>
      <c r="C24" t="s">
        <v>1152</v>
      </c>
      <c r="D24" t="s">
        <v>123</v>
      </c>
      <c r="E24" t="s">
        <v>1153</v>
      </c>
      <c r="F24" t="s">
        <v>442</v>
      </c>
      <c r="G24" t="s">
        <v>248</v>
      </c>
      <c r="H24" t="s">
        <v>249</v>
      </c>
      <c r="I24" t="s">
        <v>1154</v>
      </c>
      <c r="J24" s="78">
        <v>0.01</v>
      </c>
      <c r="K24" t="s">
        <v>102</v>
      </c>
      <c r="L24" s="79">
        <v>0</v>
      </c>
      <c r="M24" s="79">
        <v>0</v>
      </c>
      <c r="N24" s="78">
        <v>16936001.48</v>
      </c>
      <c r="O24" s="78">
        <v>0.28999999999999998</v>
      </c>
      <c r="P24" s="78">
        <v>49.114404292000003</v>
      </c>
      <c r="Q24" s="79">
        <v>0</v>
      </c>
      <c r="R24" s="79">
        <v>1E-4</v>
      </c>
      <c r="S24" s="79">
        <v>0</v>
      </c>
    </row>
    <row r="25" spans="2:19">
      <c r="B25" t="s">
        <v>1155</v>
      </c>
      <c r="C25" t="s">
        <v>1156</v>
      </c>
      <c r="D25" t="s">
        <v>123</v>
      </c>
      <c r="E25" t="s">
        <v>1157</v>
      </c>
      <c r="F25" t="s">
        <v>442</v>
      </c>
      <c r="G25" t="s">
        <v>248</v>
      </c>
      <c r="H25" t="s">
        <v>249</v>
      </c>
      <c r="I25" t="s">
        <v>1158</v>
      </c>
      <c r="J25" s="78">
        <v>0.01</v>
      </c>
      <c r="K25" t="s">
        <v>102</v>
      </c>
      <c r="L25" s="79">
        <v>9.5000000000000001E-2</v>
      </c>
      <c r="M25" s="79">
        <v>1E-4</v>
      </c>
      <c r="N25" s="78">
        <v>400000</v>
      </c>
      <c r="O25" s="78">
        <v>9.9999999999999995E-7</v>
      </c>
      <c r="P25" s="78">
        <v>3.9999999999999998E-6</v>
      </c>
      <c r="Q25" s="79">
        <v>8.3000000000000001E-3</v>
      </c>
      <c r="R25" s="79">
        <v>0</v>
      </c>
      <c r="S25" s="79">
        <v>0</v>
      </c>
    </row>
    <row r="26" spans="2:19">
      <c r="B26" t="s">
        <v>1159</v>
      </c>
      <c r="C26" t="s">
        <v>1160</v>
      </c>
      <c r="D26" t="s">
        <v>123</v>
      </c>
      <c r="E26" t="s">
        <v>1157</v>
      </c>
      <c r="F26" t="s">
        <v>442</v>
      </c>
      <c r="G26" t="s">
        <v>248</v>
      </c>
      <c r="H26" t="s">
        <v>249</v>
      </c>
      <c r="I26" t="s">
        <v>1161</v>
      </c>
      <c r="J26" s="78">
        <v>0.01</v>
      </c>
      <c r="K26" t="s">
        <v>102</v>
      </c>
      <c r="L26" s="79">
        <v>9.5000000000000001E-2</v>
      </c>
      <c r="M26" s="79">
        <v>1E-4</v>
      </c>
      <c r="N26" s="78">
        <v>100000</v>
      </c>
      <c r="O26" s="78">
        <v>1E-4</v>
      </c>
      <c r="P26" s="78">
        <v>1E-4</v>
      </c>
      <c r="Q26" s="79">
        <v>1.6999999999999999E-3</v>
      </c>
      <c r="R26" s="79">
        <v>0</v>
      </c>
      <c r="S26" s="79">
        <v>0</v>
      </c>
    </row>
    <row r="27" spans="2:19">
      <c r="B27" t="s">
        <v>1162</v>
      </c>
      <c r="C27" t="s">
        <v>1163</v>
      </c>
      <c r="D27" t="s">
        <v>123</v>
      </c>
      <c r="E27" t="s">
        <v>1164</v>
      </c>
      <c r="F27" t="s">
        <v>442</v>
      </c>
      <c r="G27" t="s">
        <v>248</v>
      </c>
      <c r="H27" t="s">
        <v>249</v>
      </c>
      <c r="I27" t="s">
        <v>1165</v>
      </c>
      <c r="J27" s="78">
        <v>0.01</v>
      </c>
      <c r="K27" t="s">
        <v>102</v>
      </c>
      <c r="L27" s="79">
        <v>4.9000000000000002E-2</v>
      </c>
      <c r="M27" s="79">
        <v>1E-4</v>
      </c>
      <c r="N27" s="78">
        <v>125413.15</v>
      </c>
      <c r="O27" s="78">
        <v>15</v>
      </c>
      <c r="P27" s="78">
        <v>18.8119725</v>
      </c>
      <c r="Q27" s="79">
        <v>1.9E-3</v>
      </c>
      <c r="R27" s="79">
        <v>0</v>
      </c>
      <c r="S27" s="79">
        <v>0</v>
      </c>
    </row>
    <row r="28" spans="2:19">
      <c r="B28" t="s">
        <v>1166</v>
      </c>
      <c r="C28" t="s">
        <v>1167</v>
      </c>
      <c r="D28" t="s">
        <v>123</v>
      </c>
      <c r="E28" t="s">
        <v>1164</v>
      </c>
      <c r="F28" t="s">
        <v>442</v>
      </c>
      <c r="G28" t="s">
        <v>248</v>
      </c>
      <c r="H28" t="s">
        <v>249</v>
      </c>
      <c r="I28" t="s">
        <v>1168</v>
      </c>
      <c r="J28" s="78">
        <v>0.01</v>
      </c>
      <c r="K28" t="s">
        <v>102</v>
      </c>
      <c r="L28" s="79">
        <v>5.1499999999999997E-2</v>
      </c>
      <c r="M28" s="79">
        <v>0</v>
      </c>
      <c r="N28" s="78">
        <v>68196.97</v>
      </c>
      <c r="O28" s="78">
        <v>15</v>
      </c>
      <c r="P28" s="78">
        <v>10.2295455</v>
      </c>
      <c r="Q28" s="79">
        <v>0</v>
      </c>
      <c r="R28" s="79">
        <v>0</v>
      </c>
      <c r="S28" s="79">
        <v>0</v>
      </c>
    </row>
    <row r="29" spans="2:19">
      <c r="B29" t="s">
        <v>1169</v>
      </c>
      <c r="C29" t="s">
        <v>1170</v>
      </c>
      <c r="D29" t="s">
        <v>123</v>
      </c>
      <c r="E29" t="s">
        <v>1171</v>
      </c>
      <c r="F29" t="s">
        <v>442</v>
      </c>
      <c r="G29" t="s">
        <v>248</v>
      </c>
      <c r="H29" t="s">
        <v>249</v>
      </c>
      <c r="I29" t="s">
        <v>1172</v>
      </c>
      <c r="J29" s="78">
        <v>0.01</v>
      </c>
      <c r="K29" t="s">
        <v>102</v>
      </c>
      <c r="L29" s="79">
        <v>0.04</v>
      </c>
      <c r="M29" s="79">
        <v>1E-4</v>
      </c>
      <c r="N29" s="78">
        <v>291600</v>
      </c>
      <c r="O29" s="78">
        <v>1E-3</v>
      </c>
      <c r="P29" s="78">
        <v>2.9160000000000002E-3</v>
      </c>
      <c r="Q29" s="79">
        <v>4.8999999999999998E-3</v>
      </c>
      <c r="R29" s="79">
        <v>0</v>
      </c>
      <c r="S29" s="79">
        <v>0</v>
      </c>
    </row>
    <row r="30" spans="2:19">
      <c r="B30" t="s">
        <v>1173</v>
      </c>
      <c r="C30" t="s">
        <v>1174</v>
      </c>
      <c r="D30" t="s">
        <v>123</v>
      </c>
      <c r="E30" t="s">
        <v>1175</v>
      </c>
      <c r="F30" t="s">
        <v>810</v>
      </c>
      <c r="G30" t="s">
        <v>248</v>
      </c>
      <c r="H30" t="s">
        <v>249</v>
      </c>
      <c r="I30" t="s">
        <v>1176</v>
      </c>
      <c r="J30" s="78">
        <v>0.01</v>
      </c>
      <c r="K30" t="s">
        <v>102</v>
      </c>
      <c r="L30" s="79">
        <v>6.9000000000000006E-2</v>
      </c>
      <c r="M30" s="79">
        <v>1E-4</v>
      </c>
      <c r="N30" s="78">
        <v>436732.46</v>
      </c>
      <c r="O30" s="78">
        <v>9.9999999999999995E-7</v>
      </c>
      <c r="P30" s="78">
        <v>4.3673246E-6</v>
      </c>
      <c r="Q30" s="79">
        <v>0</v>
      </c>
      <c r="R30" s="79">
        <v>0</v>
      </c>
      <c r="S30" s="79">
        <v>0</v>
      </c>
    </row>
    <row r="31" spans="2:19">
      <c r="B31" t="s">
        <v>1177</v>
      </c>
      <c r="C31" t="s">
        <v>1178</v>
      </c>
      <c r="D31" t="s">
        <v>123</v>
      </c>
      <c r="E31" t="s">
        <v>1179</v>
      </c>
      <c r="F31" t="s">
        <v>432</v>
      </c>
      <c r="G31" t="s">
        <v>248</v>
      </c>
      <c r="H31" t="s">
        <v>249</v>
      </c>
      <c r="I31" t="s">
        <v>1180</v>
      </c>
      <c r="J31" s="78">
        <v>0.01</v>
      </c>
      <c r="K31" t="s">
        <v>102</v>
      </c>
      <c r="L31" s="79">
        <v>0.06</v>
      </c>
      <c r="M31" s="79">
        <v>1E-4</v>
      </c>
      <c r="N31" s="78">
        <v>23878.73</v>
      </c>
      <c r="O31" s="78">
        <v>9.9999999999999995E-7</v>
      </c>
      <c r="P31" s="78">
        <v>2.3878729999999998E-7</v>
      </c>
      <c r="Q31" s="79">
        <v>0</v>
      </c>
      <c r="R31" s="79">
        <v>0</v>
      </c>
      <c r="S31" s="79">
        <v>0</v>
      </c>
    </row>
    <row r="32" spans="2:19">
      <c r="B32" t="s">
        <v>1181</v>
      </c>
      <c r="C32" t="s">
        <v>1182</v>
      </c>
      <c r="D32" t="s">
        <v>123</v>
      </c>
      <c r="E32" t="s">
        <v>1179</v>
      </c>
      <c r="F32" t="s">
        <v>442</v>
      </c>
      <c r="G32" t="s">
        <v>248</v>
      </c>
      <c r="H32" t="s">
        <v>249</v>
      </c>
      <c r="I32" t="s">
        <v>1180</v>
      </c>
      <c r="J32" s="78">
        <v>0.01</v>
      </c>
      <c r="K32" t="s">
        <v>102</v>
      </c>
      <c r="L32" s="79">
        <v>0.06</v>
      </c>
      <c r="M32" s="79">
        <v>1E-4</v>
      </c>
      <c r="N32" s="78">
        <v>3980.03</v>
      </c>
      <c r="O32" s="78">
        <v>9.9999999999999995E-7</v>
      </c>
      <c r="P32" s="78">
        <v>3.9800300000000002E-8</v>
      </c>
      <c r="Q32" s="79">
        <v>0</v>
      </c>
      <c r="R32" s="79">
        <v>0</v>
      </c>
      <c r="S32" s="79">
        <v>0</v>
      </c>
    </row>
    <row r="33" spans="2:19">
      <c r="B33" t="s">
        <v>1183</v>
      </c>
      <c r="C33" t="s">
        <v>1184</v>
      </c>
      <c r="D33" t="s">
        <v>123</v>
      </c>
      <c r="E33" t="s">
        <v>1185</v>
      </c>
      <c r="F33" t="s">
        <v>442</v>
      </c>
      <c r="G33" t="s">
        <v>248</v>
      </c>
      <c r="H33" t="s">
        <v>249</v>
      </c>
      <c r="I33" t="s">
        <v>374</v>
      </c>
      <c r="J33" s="78">
        <v>0.01</v>
      </c>
      <c r="K33" t="s">
        <v>102</v>
      </c>
      <c r="L33" s="79">
        <v>7.4999999999999997E-2</v>
      </c>
      <c r="M33" s="79">
        <v>0</v>
      </c>
      <c r="N33" s="78">
        <v>35794.639999999999</v>
      </c>
      <c r="O33" s="78">
        <v>45.3</v>
      </c>
      <c r="P33" s="78">
        <v>16.21497192</v>
      </c>
      <c r="Q33" s="79">
        <v>0</v>
      </c>
      <c r="R33" s="79">
        <v>0</v>
      </c>
      <c r="S33" s="79">
        <v>0</v>
      </c>
    </row>
    <row r="34" spans="2:19">
      <c r="B34" t="s">
        <v>1186</v>
      </c>
      <c r="C34" t="s">
        <v>1187</v>
      </c>
      <c r="D34" t="s">
        <v>123</v>
      </c>
      <c r="E34" t="s">
        <v>1188</v>
      </c>
      <c r="F34" t="s">
        <v>442</v>
      </c>
      <c r="G34" t="s">
        <v>248</v>
      </c>
      <c r="H34" t="s">
        <v>249</v>
      </c>
      <c r="I34" t="s">
        <v>1189</v>
      </c>
      <c r="J34" s="78">
        <v>0.01</v>
      </c>
      <c r="K34" t="s">
        <v>102</v>
      </c>
      <c r="L34" s="79">
        <v>7.4999999999999997E-2</v>
      </c>
      <c r="M34" s="79">
        <v>1E-4</v>
      </c>
      <c r="N34" s="78">
        <v>350529</v>
      </c>
      <c r="O34" s="78">
        <v>9.9999999999999995E-7</v>
      </c>
      <c r="P34" s="78">
        <v>3.5052899999999999E-6</v>
      </c>
      <c r="Q34" s="79">
        <v>6.1000000000000004E-3</v>
      </c>
      <c r="R34" s="79">
        <v>0</v>
      </c>
      <c r="S34" s="79">
        <v>0</v>
      </c>
    </row>
    <row r="35" spans="2:19">
      <c r="B35" t="s">
        <v>1190</v>
      </c>
      <c r="C35" t="s">
        <v>1191</v>
      </c>
      <c r="D35" t="s">
        <v>123</v>
      </c>
      <c r="E35" t="s">
        <v>1143</v>
      </c>
      <c r="F35" t="s">
        <v>442</v>
      </c>
      <c r="G35" t="s">
        <v>248</v>
      </c>
      <c r="H35" t="s">
        <v>249</v>
      </c>
      <c r="I35" t="s">
        <v>1192</v>
      </c>
      <c r="J35" s="78">
        <v>0.01</v>
      </c>
      <c r="K35" t="s">
        <v>102</v>
      </c>
      <c r="L35" s="79">
        <v>0</v>
      </c>
      <c r="M35" s="79">
        <v>0</v>
      </c>
      <c r="N35" s="78">
        <v>1145000</v>
      </c>
      <c r="O35" s="78">
        <v>9.9999999999999995E-7</v>
      </c>
      <c r="P35" s="78">
        <v>1.145E-5</v>
      </c>
      <c r="Q35" s="79">
        <v>0</v>
      </c>
      <c r="R35" s="79">
        <v>0</v>
      </c>
      <c r="S35" s="79">
        <v>0</v>
      </c>
    </row>
    <row r="36" spans="2:19">
      <c r="B36" t="s">
        <v>1193</v>
      </c>
      <c r="C36" t="s">
        <v>1194</v>
      </c>
      <c r="D36" t="s">
        <v>123</v>
      </c>
      <c r="E36" t="s">
        <v>1195</v>
      </c>
      <c r="F36" t="s">
        <v>112</v>
      </c>
      <c r="G36" t="s">
        <v>248</v>
      </c>
      <c r="H36" t="s">
        <v>249</v>
      </c>
      <c r="I36" t="s">
        <v>518</v>
      </c>
      <c r="J36" s="78">
        <v>0.35</v>
      </c>
      <c r="K36" t="s">
        <v>102</v>
      </c>
      <c r="L36" s="79">
        <v>6.1499999999999999E-2</v>
      </c>
      <c r="M36" s="79">
        <v>3.5000000000000001E-3</v>
      </c>
      <c r="N36" s="78">
        <v>0.12</v>
      </c>
      <c r="O36" s="78">
        <v>1E-4</v>
      </c>
      <c r="P36" s="78">
        <v>1.2E-10</v>
      </c>
      <c r="Q36" s="79">
        <v>0</v>
      </c>
      <c r="R36" s="79">
        <v>0</v>
      </c>
      <c r="S36" s="79">
        <v>0</v>
      </c>
    </row>
    <row r="37" spans="2:19">
      <c r="B37" t="s">
        <v>1196</v>
      </c>
      <c r="C37" t="s">
        <v>1197</v>
      </c>
      <c r="D37" t="s">
        <v>123</v>
      </c>
      <c r="E37" t="s">
        <v>452</v>
      </c>
      <c r="F37" t="s">
        <v>112</v>
      </c>
      <c r="G37" t="s">
        <v>248</v>
      </c>
      <c r="H37" t="s">
        <v>249</v>
      </c>
      <c r="I37" t="s">
        <v>1198</v>
      </c>
      <c r="J37" s="78">
        <v>3</v>
      </c>
      <c r="K37" t="s">
        <v>102</v>
      </c>
      <c r="L37" s="79">
        <v>4.9000000000000002E-2</v>
      </c>
      <c r="M37" s="79">
        <v>1E-4</v>
      </c>
      <c r="N37" s="78">
        <v>1518444.15</v>
      </c>
      <c r="O37" s="78">
        <v>23.89</v>
      </c>
      <c r="P37" s="78">
        <v>362.756307435</v>
      </c>
      <c r="Q37" s="79">
        <v>2.0999999999999999E-3</v>
      </c>
      <c r="R37" s="79">
        <v>5.0000000000000001E-4</v>
      </c>
      <c r="S37" s="79">
        <v>0</v>
      </c>
    </row>
    <row r="38" spans="2:19">
      <c r="B38" t="s">
        <v>1199</v>
      </c>
      <c r="C38" t="s">
        <v>1200</v>
      </c>
      <c r="D38" t="s">
        <v>123</v>
      </c>
      <c r="E38" t="s">
        <v>1201</v>
      </c>
      <c r="F38" t="s">
        <v>442</v>
      </c>
      <c r="G38" t="s">
        <v>248</v>
      </c>
      <c r="H38" t="s">
        <v>249</v>
      </c>
      <c r="I38" t="s">
        <v>1202</v>
      </c>
      <c r="J38" s="78">
        <v>0.01</v>
      </c>
      <c r="K38" t="s">
        <v>102</v>
      </c>
      <c r="L38" s="79">
        <v>0.04</v>
      </c>
      <c r="M38" s="79">
        <v>1E-4</v>
      </c>
      <c r="N38" s="78">
        <v>6325</v>
      </c>
      <c r="O38" s="78">
        <v>9.9999999999999995E-7</v>
      </c>
      <c r="P38" s="78">
        <v>6.3250000000000001E-8</v>
      </c>
      <c r="Q38" s="79">
        <v>2.0000000000000001E-4</v>
      </c>
      <c r="R38" s="79">
        <v>0</v>
      </c>
      <c r="S38" s="79">
        <v>0</v>
      </c>
    </row>
    <row r="39" spans="2:19">
      <c r="B39" s="80" t="s">
        <v>1107</v>
      </c>
      <c r="C39" s="16"/>
      <c r="D39" s="16"/>
      <c r="E39" s="16"/>
      <c r="J39" s="82">
        <v>2.94</v>
      </c>
      <c r="M39" s="81">
        <v>5.7000000000000002E-2</v>
      </c>
      <c r="N39" s="82">
        <v>376761157.24000001</v>
      </c>
      <c r="P39" s="82">
        <v>348851.67396387301</v>
      </c>
      <c r="R39" s="81">
        <v>0.48280000000000001</v>
      </c>
      <c r="S39" s="81">
        <v>7.6E-3</v>
      </c>
    </row>
    <row r="40" spans="2:19">
      <c r="B40" t="s">
        <v>1203</v>
      </c>
      <c r="C40" t="s">
        <v>1204</v>
      </c>
      <c r="D40" t="s">
        <v>123</v>
      </c>
      <c r="E40" t="s">
        <v>1205</v>
      </c>
      <c r="F40" t="s">
        <v>613</v>
      </c>
      <c r="G40" t="s">
        <v>1206</v>
      </c>
      <c r="H40" t="s">
        <v>274</v>
      </c>
      <c r="I40" t="s">
        <v>1207</v>
      </c>
      <c r="J40" s="78">
        <v>1.64</v>
      </c>
      <c r="K40" t="s">
        <v>102</v>
      </c>
      <c r="L40" s="79">
        <v>2.5000000000000001E-2</v>
      </c>
      <c r="M40" s="79">
        <v>4.3499999999999997E-2</v>
      </c>
      <c r="N40" s="78">
        <v>167962.47</v>
      </c>
      <c r="O40" s="78">
        <v>97.83</v>
      </c>
      <c r="P40" s="78">
        <v>164.31768440100001</v>
      </c>
      <c r="Q40" s="79">
        <v>2.9999999999999997E-4</v>
      </c>
      <c r="R40" s="79">
        <v>2.0000000000000001E-4</v>
      </c>
      <c r="S40" s="79">
        <v>0</v>
      </c>
    </row>
    <row r="41" spans="2:19">
      <c r="B41" t="s">
        <v>1208</v>
      </c>
      <c r="C41" t="s">
        <v>1209</v>
      </c>
      <c r="D41" t="s">
        <v>123</v>
      </c>
      <c r="E41" t="s">
        <v>1210</v>
      </c>
      <c r="F41" t="s">
        <v>432</v>
      </c>
      <c r="G41" t="s">
        <v>1211</v>
      </c>
      <c r="H41" t="s">
        <v>150</v>
      </c>
      <c r="I41" t="s">
        <v>1212</v>
      </c>
      <c r="J41" s="78">
        <v>2.94</v>
      </c>
      <c r="K41" t="s">
        <v>102</v>
      </c>
      <c r="L41" s="79">
        <v>2.75E-2</v>
      </c>
      <c r="M41" s="79">
        <v>4.8300000000000003E-2</v>
      </c>
      <c r="N41" s="78">
        <v>111070315.92</v>
      </c>
      <c r="O41" s="78">
        <v>96.03</v>
      </c>
      <c r="P41" s="78">
        <v>107521.619327976</v>
      </c>
      <c r="Q41" s="79">
        <v>0.14630000000000001</v>
      </c>
      <c r="R41" s="79">
        <v>0.14879999999999999</v>
      </c>
      <c r="S41" s="79">
        <v>2.3E-3</v>
      </c>
    </row>
    <row r="42" spans="2:19">
      <c r="B42" t="s">
        <v>1213</v>
      </c>
      <c r="C42" t="s">
        <v>1214</v>
      </c>
      <c r="D42" t="s">
        <v>123</v>
      </c>
      <c r="E42" t="s">
        <v>1215</v>
      </c>
      <c r="F42" t="s">
        <v>470</v>
      </c>
      <c r="G42" t="s">
        <v>1216</v>
      </c>
      <c r="H42" t="s">
        <v>274</v>
      </c>
      <c r="I42" t="s">
        <v>1217</v>
      </c>
      <c r="J42" s="78">
        <v>3.89</v>
      </c>
      <c r="K42" t="s">
        <v>102</v>
      </c>
      <c r="L42" s="79">
        <v>3.3500000000000002E-2</v>
      </c>
      <c r="M42" s="79">
        <v>6.4299999999999996E-2</v>
      </c>
      <c r="N42" s="78">
        <v>121369414.5</v>
      </c>
      <c r="O42" s="78">
        <v>89.17</v>
      </c>
      <c r="P42" s="78">
        <v>108225.10690965</v>
      </c>
      <c r="Q42" s="79">
        <v>0.13489999999999999</v>
      </c>
      <c r="R42" s="79">
        <v>0.14979999999999999</v>
      </c>
      <c r="S42" s="79">
        <v>2.3999999999999998E-3</v>
      </c>
    </row>
    <row r="43" spans="2:19">
      <c r="B43" t="s">
        <v>1218</v>
      </c>
      <c r="C43" t="s">
        <v>1219</v>
      </c>
      <c r="D43" t="s">
        <v>123</v>
      </c>
      <c r="E43" t="s">
        <v>1220</v>
      </c>
      <c r="F43" t="s">
        <v>432</v>
      </c>
      <c r="G43" t="s">
        <v>1221</v>
      </c>
      <c r="H43" t="s">
        <v>215</v>
      </c>
      <c r="I43" t="s">
        <v>1222</v>
      </c>
      <c r="J43" s="78">
        <v>1.79</v>
      </c>
      <c r="K43" t="s">
        <v>102</v>
      </c>
      <c r="L43" s="79">
        <v>3.15E-2</v>
      </c>
      <c r="M43" s="79">
        <v>5.2299999999999999E-2</v>
      </c>
      <c r="N43" s="78">
        <v>45149158.729999997</v>
      </c>
      <c r="O43" s="78">
        <v>98.93</v>
      </c>
      <c r="P43" s="78">
        <v>47655.579741588997</v>
      </c>
      <c r="Q43" s="79">
        <v>0.1603</v>
      </c>
      <c r="R43" s="79">
        <v>6.59E-2</v>
      </c>
      <c r="S43" s="79">
        <v>1E-3</v>
      </c>
    </row>
    <row r="44" spans="2:19">
      <c r="B44" t="s">
        <v>1223</v>
      </c>
      <c r="C44" t="s">
        <v>1224</v>
      </c>
      <c r="D44" t="s">
        <v>123</v>
      </c>
      <c r="E44" t="s">
        <v>1225</v>
      </c>
      <c r="F44" t="s">
        <v>128</v>
      </c>
      <c r="G44" t="s">
        <v>471</v>
      </c>
      <c r="H44" t="s">
        <v>150</v>
      </c>
      <c r="I44" t="s">
        <v>1226</v>
      </c>
      <c r="J44" s="78">
        <v>0.79</v>
      </c>
      <c r="K44" t="s">
        <v>102</v>
      </c>
      <c r="L44" s="79">
        <v>2.92E-2</v>
      </c>
      <c r="M44" s="79">
        <v>5.3499999999999999E-2</v>
      </c>
      <c r="N44" s="78">
        <v>1706371.2</v>
      </c>
      <c r="O44" s="78">
        <v>99.27</v>
      </c>
      <c r="P44" s="78">
        <v>1693.91469024</v>
      </c>
      <c r="Q44" s="79">
        <v>4.7699999999999999E-2</v>
      </c>
      <c r="R44" s="79">
        <v>2.3E-3</v>
      </c>
      <c r="S44" s="79">
        <v>0</v>
      </c>
    </row>
    <row r="45" spans="2:19">
      <c r="B45" t="s">
        <v>1227</v>
      </c>
      <c r="C45" t="s">
        <v>1228</v>
      </c>
      <c r="D45" t="s">
        <v>123</v>
      </c>
      <c r="E45" t="s">
        <v>1229</v>
      </c>
      <c r="F45" t="s">
        <v>609</v>
      </c>
      <c r="G45" t="s">
        <v>471</v>
      </c>
      <c r="H45" t="s">
        <v>150</v>
      </c>
      <c r="I45" t="s">
        <v>1230</v>
      </c>
      <c r="J45" s="78">
        <v>1.92</v>
      </c>
      <c r="K45" t="s">
        <v>102</v>
      </c>
      <c r="L45" s="79">
        <v>4.1000000000000002E-2</v>
      </c>
      <c r="M45" s="79">
        <v>5.8700000000000002E-2</v>
      </c>
      <c r="N45" s="78">
        <v>42701341.469999999</v>
      </c>
      <c r="O45" s="78">
        <v>97.98</v>
      </c>
      <c r="P45" s="78">
        <v>41838.774372305998</v>
      </c>
      <c r="Q45" s="79">
        <v>6.0600000000000001E-2</v>
      </c>
      <c r="R45" s="79">
        <v>5.79E-2</v>
      </c>
      <c r="S45" s="79">
        <v>8.9999999999999998E-4</v>
      </c>
    </row>
    <row r="46" spans="2:19">
      <c r="B46" t="s">
        <v>1231</v>
      </c>
      <c r="C46" t="s">
        <v>1232</v>
      </c>
      <c r="D46" t="s">
        <v>123</v>
      </c>
      <c r="E46" t="s">
        <v>1233</v>
      </c>
      <c r="F46" t="s">
        <v>112</v>
      </c>
      <c r="G46" t="s">
        <v>471</v>
      </c>
      <c r="H46" t="s">
        <v>150</v>
      </c>
      <c r="I46" t="s">
        <v>1234</v>
      </c>
      <c r="J46" s="78">
        <v>3.12</v>
      </c>
      <c r="K46" t="s">
        <v>102</v>
      </c>
      <c r="L46" s="79">
        <v>4.5999999999999999E-2</v>
      </c>
      <c r="M46" s="79">
        <v>6.6699999999999995E-2</v>
      </c>
      <c r="N46" s="78">
        <v>30448662.57</v>
      </c>
      <c r="O46" s="78">
        <v>96.32</v>
      </c>
      <c r="P46" s="78">
        <v>30028.471027423999</v>
      </c>
      <c r="Q46" s="79">
        <v>6.0199999999999997E-2</v>
      </c>
      <c r="R46" s="79">
        <v>4.1599999999999998E-2</v>
      </c>
      <c r="S46" s="79">
        <v>6.9999999999999999E-4</v>
      </c>
    </row>
    <row r="47" spans="2:19">
      <c r="B47" t="s">
        <v>1235</v>
      </c>
      <c r="C47" t="s">
        <v>1236</v>
      </c>
      <c r="D47" t="s">
        <v>123</v>
      </c>
      <c r="E47" t="s">
        <v>1237</v>
      </c>
      <c r="F47" t="s">
        <v>112</v>
      </c>
      <c r="G47" t="s">
        <v>1238</v>
      </c>
      <c r="H47" t="s">
        <v>274</v>
      </c>
      <c r="I47" t="s">
        <v>1239</v>
      </c>
      <c r="J47" s="78">
        <v>2.93</v>
      </c>
      <c r="K47" t="s">
        <v>102</v>
      </c>
      <c r="L47" s="79">
        <v>4.3200000000000002E-2</v>
      </c>
      <c r="M47" s="79">
        <v>7.6600000000000001E-2</v>
      </c>
      <c r="N47" s="78">
        <v>8902784.4900000002</v>
      </c>
      <c r="O47" s="78">
        <v>93.63</v>
      </c>
      <c r="P47" s="78">
        <v>9040.3079979869999</v>
      </c>
      <c r="Q47" s="79">
        <v>1.55E-2</v>
      </c>
      <c r="R47" s="79">
        <v>1.2500000000000001E-2</v>
      </c>
      <c r="S47" s="79">
        <v>2.0000000000000001E-4</v>
      </c>
    </row>
    <row r="48" spans="2:19">
      <c r="B48" t="s">
        <v>1240</v>
      </c>
      <c r="C48" t="s">
        <v>1241</v>
      </c>
      <c r="D48" t="s">
        <v>123</v>
      </c>
      <c r="E48" t="s">
        <v>478</v>
      </c>
      <c r="F48" t="s">
        <v>466</v>
      </c>
      <c r="G48" t="s">
        <v>248</v>
      </c>
      <c r="H48" t="s">
        <v>249</v>
      </c>
      <c r="I48" t="s">
        <v>482</v>
      </c>
      <c r="J48" s="78">
        <v>0</v>
      </c>
      <c r="K48" t="s">
        <v>102</v>
      </c>
      <c r="L48" s="79">
        <v>6.3500000000000001E-2</v>
      </c>
      <c r="M48" s="79">
        <v>1E-4</v>
      </c>
      <c r="N48" s="78">
        <v>239905</v>
      </c>
      <c r="O48" s="78">
        <v>18.559999999999999</v>
      </c>
      <c r="P48" s="78">
        <v>44.526367999999998</v>
      </c>
      <c r="Q48" s="79">
        <v>5.9999999999999995E-4</v>
      </c>
      <c r="R48" s="79">
        <v>1E-4</v>
      </c>
      <c r="S48" s="79">
        <v>0</v>
      </c>
    </row>
    <row r="49" spans="2:19">
      <c r="B49" t="s">
        <v>1242</v>
      </c>
      <c r="C49" t="s">
        <v>1243</v>
      </c>
      <c r="D49" t="s">
        <v>123</v>
      </c>
      <c r="E49" t="s">
        <v>478</v>
      </c>
      <c r="F49" t="s">
        <v>466</v>
      </c>
      <c r="G49" t="s">
        <v>248</v>
      </c>
      <c r="H49" t="s">
        <v>249</v>
      </c>
      <c r="I49" t="s">
        <v>479</v>
      </c>
      <c r="J49" s="78">
        <v>0</v>
      </c>
      <c r="K49" t="s">
        <v>102</v>
      </c>
      <c r="L49" s="79">
        <v>6.3500000000000001E-2</v>
      </c>
      <c r="M49" s="79">
        <v>1E-4</v>
      </c>
      <c r="N49" s="78">
        <v>13578013</v>
      </c>
      <c r="O49" s="78">
        <v>18.28</v>
      </c>
      <c r="P49" s="78">
        <v>2482.0607764000001</v>
      </c>
      <c r="Q49" s="79">
        <v>2.6499999999999999E-2</v>
      </c>
      <c r="R49" s="79">
        <v>3.3999999999999998E-3</v>
      </c>
      <c r="S49" s="79">
        <v>1E-4</v>
      </c>
    </row>
    <row r="50" spans="2:19">
      <c r="B50" t="s">
        <v>1244</v>
      </c>
      <c r="C50" t="s">
        <v>1245</v>
      </c>
      <c r="D50" t="s">
        <v>123</v>
      </c>
      <c r="E50" t="s">
        <v>1246</v>
      </c>
      <c r="F50" t="s">
        <v>442</v>
      </c>
      <c r="G50" t="s">
        <v>248</v>
      </c>
      <c r="H50" t="s">
        <v>249</v>
      </c>
      <c r="I50" t="s">
        <v>1247</v>
      </c>
      <c r="J50" s="78">
        <v>0.01</v>
      </c>
      <c r="K50" t="s">
        <v>102</v>
      </c>
      <c r="L50" s="79">
        <v>4.4999999999999998E-2</v>
      </c>
      <c r="M50" s="79">
        <v>0</v>
      </c>
      <c r="N50" s="78">
        <v>1427227.89</v>
      </c>
      <c r="O50" s="78">
        <v>11</v>
      </c>
      <c r="P50" s="78">
        <v>156.99506790000001</v>
      </c>
      <c r="Q50" s="79">
        <v>6.7999999999999996E-3</v>
      </c>
      <c r="R50" s="79">
        <v>2.0000000000000001E-4</v>
      </c>
      <c r="S50" s="79">
        <v>0</v>
      </c>
    </row>
    <row r="51" spans="2:19">
      <c r="B51" s="80" t="s">
        <v>366</v>
      </c>
      <c r="C51" s="16"/>
      <c r="D51" s="16"/>
      <c r="E51" s="16"/>
      <c r="J51" s="82">
        <v>2.15</v>
      </c>
      <c r="M51" s="81">
        <v>5.5599999999999997E-2</v>
      </c>
      <c r="N51" s="82">
        <v>2448077.75</v>
      </c>
      <c r="P51" s="82">
        <v>378.59121353530003</v>
      </c>
      <c r="R51" s="81">
        <v>5.0000000000000001E-4</v>
      </c>
      <c r="S51" s="81">
        <v>0</v>
      </c>
    </row>
    <row r="52" spans="2:19">
      <c r="B52" t="s">
        <v>1248</v>
      </c>
      <c r="C52" t="s">
        <v>1249</v>
      </c>
      <c r="D52" t="s">
        <v>123</v>
      </c>
      <c r="E52" t="s">
        <v>1250</v>
      </c>
      <c r="F52" t="s">
        <v>112</v>
      </c>
      <c r="G52" t="s">
        <v>416</v>
      </c>
      <c r="H52" t="s">
        <v>150</v>
      </c>
      <c r="I52" t="s">
        <v>518</v>
      </c>
      <c r="J52" s="78">
        <v>2.15</v>
      </c>
      <c r="K52" t="s">
        <v>106</v>
      </c>
      <c r="L52" s="79">
        <v>7.9699999999999993E-2</v>
      </c>
      <c r="M52" s="79">
        <v>5.5599999999999997E-2</v>
      </c>
      <c r="N52" s="78">
        <v>98077.75</v>
      </c>
      <c r="O52" s="78">
        <v>109.32</v>
      </c>
      <c r="P52" s="78">
        <v>378.58886353529999</v>
      </c>
      <c r="Q52" s="79">
        <v>1.8E-3</v>
      </c>
      <c r="R52" s="79">
        <v>5.0000000000000001E-4</v>
      </c>
      <c r="S52" s="79">
        <v>0</v>
      </c>
    </row>
    <row r="53" spans="2:19">
      <c r="B53" t="s">
        <v>1251</v>
      </c>
      <c r="C53" t="s">
        <v>1252</v>
      </c>
      <c r="D53" t="s">
        <v>123</v>
      </c>
      <c r="E53" t="s">
        <v>1253</v>
      </c>
      <c r="F53" t="s">
        <v>442</v>
      </c>
      <c r="G53" t="s">
        <v>248</v>
      </c>
      <c r="H53" t="s">
        <v>249</v>
      </c>
      <c r="I53" t="s">
        <v>1254</v>
      </c>
      <c r="J53" s="78">
        <v>0.01</v>
      </c>
      <c r="K53" t="s">
        <v>106</v>
      </c>
      <c r="L53" s="79">
        <v>0</v>
      </c>
      <c r="M53" s="79">
        <v>0</v>
      </c>
      <c r="N53" s="78">
        <v>2350000</v>
      </c>
      <c r="O53" s="78">
        <v>1E-4</v>
      </c>
      <c r="P53" s="78">
        <v>2.3500000000000001E-3</v>
      </c>
      <c r="Q53" s="79">
        <v>0</v>
      </c>
      <c r="R53" s="79">
        <v>0</v>
      </c>
      <c r="S53" s="79">
        <v>0</v>
      </c>
    </row>
    <row r="54" spans="2:19">
      <c r="B54" s="80" t="s">
        <v>500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248</v>
      </c>
      <c r="C55" t="s">
        <v>248</v>
      </c>
      <c r="D55" s="16"/>
      <c r="E55" s="16"/>
      <c r="F55" t="s">
        <v>248</v>
      </c>
      <c r="G55" t="s">
        <v>248</v>
      </c>
      <c r="J55" s="78">
        <v>0</v>
      </c>
      <c r="K55" t="s">
        <v>248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261</v>
      </c>
      <c r="C56" s="16"/>
      <c r="D56" s="16"/>
      <c r="E56" s="16"/>
      <c r="J56" s="82">
        <v>5.69</v>
      </c>
      <c r="M56" s="81">
        <v>5.3699999999999998E-2</v>
      </c>
      <c r="N56" s="82">
        <v>2316454000</v>
      </c>
      <c r="P56" s="82">
        <v>57229.308646699203</v>
      </c>
      <c r="R56" s="81">
        <v>7.9200000000000007E-2</v>
      </c>
      <c r="S56" s="81">
        <v>1.1999999999999999E-3</v>
      </c>
    </row>
    <row r="57" spans="2:19">
      <c r="B57" s="80" t="s">
        <v>367</v>
      </c>
      <c r="C57" s="16"/>
      <c r="D57" s="16"/>
      <c r="E57" s="16"/>
      <c r="J57" s="82">
        <v>5.69</v>
      </c>
      <c r="M57" s="81">
        <v>5.3699999999999998E-2</v>
      </c>
      <c r="N57" s="82">
        <v>2316454000</v>
      </c>
      <c r="P57" s="82">
        <v>57229.308646699203</v>
      </c>
      <c r="R57" s="81">
        <v>7.9200000000000007E-2</v>
      </c>
      <c r="S57" s="81">
        <v>1.1999999999999999E-3</v>
      </c>
    </row>
    <row r="58" spans="2:19">
      <c r="B58" t="s">
        <v>1255</v>
      </c>
      <c r="C58" t="s">
        <v>1256</v>
      </c>
      <c r="D58" t="s">
        <v>123</v>
      </c>
      <c r="E58" t="s">
        <v>414</v>
      </c>
      <c r="F58" t="s">
        <v>1257</v>
      </c>
      <c r="G58" t="s">
        <v>512</v>
      </c>
      <c r="H58" t="s">
        <v>274</v>
      </c>
      <c r="I58" t="s">
        <v>1258</v>
      </c>
      <c r="J58" s="78">
        <v>4.95</v>
      </c>
      <c r="K58" t="s">
        <v>203</v>
      </c>
      <c r="L58" s="79">
        <v>0.04</v>
      </c>
      <c r="M58" s="79">
        <v>5.2299999999999999E-2</v>
      </c>
      <c r="N58" s="78">
        <v>1600000000</v>
      </c>
      <c r="O58" s="78">
        <v>94.62</v>
      </c>
      <c r="P58" s="78">
        <v>39970.51584</v>
      </c>
      <c r="Q58" s="79">
        <v>0</v>
      </c>
      <c r="R58" s="79">
        <v>5.5300000000000002E-2</v>
      </c>
      <c r="S58" s="79">
        <v>8.9999999999999998E-4</v>
      </c>
    </row>
    <row r="59" spans="2:19">
      <c r="B59" t="s">
        <v>1259</v>
      </c>
      <c r="C59" t="s">
        <v>1260</v>
      </c>
      <c r="D59" t="s">
        <v>123</v>
      </c>
      <c r="E59" t="s">
        <v>414</v>
      </c>
      <c r="F59" t="s">
        <v>1257</v>
      </c>
      <c r="G59" t="s">
        <v>512</v>
      </c>
      <c r="H59" t="s">
        <v>274</v>
      </c>
      <c r="I59" t="s">
        <v>1261</v>
      </c>
      <c r="J59" s="78">
        <v>7.4</v>
      </c>
      <c r="K59" t="s">
        <v>203</v>
      </c>
      <c r="L59" s="79">
        <v>4.1000000000000002E-2</v>
      </c>
      <c r="M59" s="79">
        <v>5.6899999999999999E-2</v>
      </c>
      <c r="N59" s="78">
        <v>716454000</v>
      </c>
      <c r="O59" s="78">
        <v>91.24</v>
      </c>
      <c r="P59" s="78">
        <v>17258.792806699199</v>
      </c>
      <c r="Q59" s="79">
        <v>4.7800000000000002E-2</v>
      </c>
      <c r="R59" s="79">
        <v>2.3900000000000001E-2</v>
      </c>
      <c r="S59" s="79">
        <v>4.0000000000000002E-4</v>
      </c>
    </row>
    <row r="60" spans="2:19">
      <c r="B60" s="80" t="s">
        <v>368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t="s">
        <v>248</v>
      </c>
      <c r="C61" t="s">
        <v>248</v>
      </c>
      <c r="D61" s="16"/>
      <c r="E61" s="16"/>
      <c r="F61" t="s">
        <v>248</v>
      </c>
      <c r="G61" t="s">
        <v>248</v>
      </c>
      <c r="J61" s="78">
        <v>0</v>
      </c>
      <c r="K61" t="s">
        <v>248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  <c r="S61" s="79">
        <v>0</v>
      </c>
    </row>
    <row r="62" spans="2:19">
      <c r="B62" t="s">
        <v>282</v>
      </c>
      <c r="C62" s="16"/>
      <c r="D62" s="16"/>
      <c r="E62" s="16"/>
    </row>
    <row r="63" spans="2:19">
      <c r="B63" t="s">
        <v>361</v>
      </c>
      <c r="C63" s="16"/>
      <c r="D63" s="16"/>
      <c r="E63" s="16"/>
    </row>
    <row r="64" spans="2:19">
      <c r="B64" t="s">
        <v>362</v>
      </c>
      <c r="C64" s="16"/>
      <c r="D64" s="16"/>
      <c r="E64" s="16"/>
    </row>
    <row r="65" spans="2:5">
      <c r="B65" t="s">
        <v>363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E11" sqref="E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2868</v>
      </c>
    </row>
    <row r="3" spans="2:98">
      <c r="B3" s="2" t="s">
        <v>2</v>
      </c>
      <c r="C3" t="s">
        <v>2869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168163714.75099999</v>
      </c>
      <c r="I11" s="7"/>
      <c r="J11" s="76">
        <v>656306.74799693876</v>
      </c>
      <c r="K11" s="7"/>
      <c r="L11" s="77">
        <v>1</v>
      </c>
      <c r="M11" s="77">
        <v>1.43E-2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22300774.693</v>
      </c>
      <c r="J12" s="82">
        <v>207269.77948016347</v>
      </c>
      <c r="L12" s="81">
        <v>0.31580000000000003</v>
      </c>
      <c r="M12" s="81">
        <v>4.4999999999999997E-3</v>
      </c>
    </row>
    <row r="13" spans="2:98">
      <c r="B13" t="s">
        <v>1262</v>
      </c>
      <c r="C13" t="s">
        <v>1263</v>
      </c>
      <c r="D13" t="s">
        <v>123</v>
      </c>
      <c r="E13" t="s">
        <v>1264</v>
      </c>
      <c r="F13" t="s">
        <v>579</v>
      </c>
      <c r="G13" t="s">
        <v>102</v>
      </c>
      <c r="H13" s="78">
        <v>17283.5</v>
      </c>
      <c r="I13" s="78">
        <v>97783</v>
      </c>
      <c r="J13" s="78">
        <v>16900.324805</v>
      </c>
      <c r="K13" s="79">
        <v>4.6399999999999997E-2</v>
      </c>
      <c r="L13" s="79">
        <v>2.58E-2</v>
      </c>
      <c r="M13" s="79">
        <v>4.0000000000000002E-4</v>
      </c>
    </row>
    <row r="14" spans="2:98">
      <c r="B14" t="s">
        <v>1265</v>
      </c>
      <c r="C14" t="s">
        <v>1266</v>
      </c>
      <c r="D14" t="s">
        <v>123</v>
      </c>
      <c r="E14" t="s">
        <v>1267</v>
      </c>
      <c r="F14" t="s">
        <v>907</v>
      </c>
      <c r="G14" t="s">
        <v>106</v>
      </c>
      <c r="H14" s="78">
        <v>111989.766</v>
      </c>
      <c r="I14" s="78">
        <v>3332.2500000000036</v>
      </c>
      <c r="J14" s="78">
        <v>13176.9115696761</v>
      </c>
      <c r="K14" s="79">
        <v>1.2800000000000001E-2</v>
      </c>
      <c r="L14" s="79">
        <v>2.01E-2</v>
      </c>
      <c r="M14" s="79">
        <v>2.9999999999999997E-4</v>
      </c>
    </row>
    <row r="15" spans="2:98">
      <c r="B15" t="s">
        <v>1268</v>
      </c>
      <c r="C15" t="s">
        <v>1269</v>
      </c>
      <c r="D15" t="s">
        <v>123</v>
      </c>
      <c r="E15" t="s">
        <v>1270</v>
      </c>
      <c r="F15" t="s">
        <v>505</v>
      </c>
      <c r="G15" t="s">
        <v>106</v>
      </c>
      <c r="H15" s="78">
        <v>81914</v>
      </c>
      <c r="I15" s="78">
        <v>9.9999999999999995E-7</v>
      </c>
      <c r="J15" s="78">
        <v>2.8923833400000002E-6</v>
      </c>
      <c r="K15" s="79">
        <v>0</v>
      </c>
      <c r="L15" s="79">
        <v>0</v>
      </c>
      <c r="M15" s="79">
        <v>0</v>
      </c>
    </row>
    <row r="16" spans="2:98">
      <c r="B16" t="s">
        <v>1271</v>
      </c>
      <c r="C16" t="s">
        <v>1272</v>
      </c>
      <c r="D16" t="s">
        <v>123</v>
      </c>
      <c r="E16" t="s">
        <v>1273</v>
      </c>
      <c r="F16" t="s">
        <v>971</v>
      </c>
      <c r="G16" t="s">
        <v>106</v>
      </c>
      <c r="H16" s="78">
        <v>3218017.409</v>
      </c>
      <c r="I16" s="78">
        <v>75.899999999999991</v>
      </c>
      <c r="J16" s="78">
        <v>8624.3799786248601</v>
      </c>
      <c r="K16" s="79">
        <v>0.2157</v>
      </c>
      <c r="L16" s="79">
        <v>1.3100000000000001E-2</v>
      </c>
      <c r="M16" s="79">
        <v>2.0000000000000001E-4</v>
      </c>
    </row>
    <row r="17" spans="2:13">
      <c r="B17" t="s">
        <v>1274</v>
      </c>
      <c r="C17" t="s">
        <v>1275</v>
      </c>
      <c r="D17" t="s">
        <v>123</v>
      </c>
      <c r="E17" t="s">
        <v>1276</v>
      </c>
      <c r="F17" t="s">
        <v>971</v>
      </c>
      <c r="G17" t="s">
        <v>106</v>
      </c>
      <c r="H17" s="78">
        <v>472304.14</v>
      </c>
      <c r="I17" s="78">
        <v>636.27489999999898</v>
      </c>
      <c r="J17" s="78">
        <v>10611.1941642119</v>
      </c>
      <c r="K17" s="79">
        <v>2.5000000000000001E-3</v>
      </c>
      <c r="L17" s="79">
        <v>1.6199999999999999E-2</v>
      </c>
      <c r="M17" s="79">
        <v>2.0000000000000001E-4</v>
      </c>
    </row>
    <row r="18" spans="2:13">
      <c r="B18" t="s">
        <v>1277</v>
      </c>
      <c r="C18" t="s">
        <v>1278</v>
      </c>
      <c r="D18" t="s">
        <v>123</v>
      </c>
      <c r="E18" t="s">
        <v>1279</v>
      </c>
      <c r="F18" t="s">
        <v>975</v>
      </c>
      <c r="G18" t="s">
        <v>106</v>
      </c>
      <c r="H18" s="78">
        <v>265734.49800000002</v>
      </c>
      <c r="I18" s="78">
        <v>1972.9999999999957</v>
      </c>
      <c r="J18" s="78">
        <v>18512.826950401701</v>
      </c>
      <c r="K18" s="79">
        <v>0</v>
      </c>
      <c r="L18" s="79">
        <v>2.8199999999999999E-2</v>
      </c>
      <c r="M18" s="79">
        <v>4.0000000000000002E-4</v>
      </c>
    </row>
    <row r="19" spans="2:13">
      <c r="B19" t="s">
        <v>1280</v>
      </c>
      <c r="C19" t="s">
        <v>1281</v>
      </c>
      <c r="D19" t="s">
        <v>123</v>
      </c>
      <c r="E19" t="s">
        <v>1282</v>
      </c>
      <c r="F19" t="s">
        <v>975</v>
      </c>
      <c r="G19" t="s">
        <v>106</v>
      </c>
      <c r="H19" s="78">
        <v>541223.75</v>
      </c>
      <c r="I19" s="78">
        <v>208.55459999999988</v>
      </c>
      <c r="J19" s="78">
        <v>3985.6057520456902</v>
      </c>
      <c r="K19" s="79">
        <v>0</v>
      </c>
      <c r="L19" s="79">
        <v>6.1000000000000004E-3</v>
      </c>
      <c r="M19" s="79">
        <v>1E-4</v>
      </c>
    </row>
    <row r="20" spans="2:13">
      <c r="B20" t="s">
        <v>1283</v>
      </c>
      <c r="C20" t="s">
        <v>1284</v>
      </c>
      <c r="D20" t="s">
        <v>123</v>
      </c>
      <c r="E20" t="s">
        <v>1285</v>
      </c>
      <c r="F20" t="s">
        <v>975</v>
      </c>
      <c r="G20" t="s">
        <v>106</v>
      </c>
      <c r="H20" s="78">
        <v>4762161.3600000003</v>
      </c>
      <c r="I20" s="78">
        <v>21.780000000000012</v>
      </c>
      <c r="J20" s="78">
        <v>3662.3487657984501</v>
      </c>
      <c r="K20" s="79">
        <v>0</v>
      </c>
      <c r="L20" s="79">
        <v>5.5999999999999999E-3</v>
      </c>
      <c r="M20" s="79">
        <v>1E-4</v>
      </c>
    </row>
    <row r="21" spans="2:13">
      <c r="B21" t="s">
        <v>1286</v>
      </c>
      <c r="C21" t="s">
        <v>1287</v>
      </c>
      <c r="D21" t="s">
        <v>123</v>
      </c>
      <c r="E21" t="s">
        <v>1288</v>
      </c>
      <c r="F21" t="s">
        <v>975</v>
      </c>
      <c r="G21" t="s">
        <v>106</v>
      </c>
      <c r="H21" s="78">
        <v>309427</v>
      </c>
      <c r="I21" s="78">
        <v>1E-4</v>
      </c>
      <c r="J21" s="78">
        <v>1.0925867370000001E-3</v>
      </c>
      <c r="K21" s="79">
        <v>1.29E-2</v>
      </c>
      <c r="L21" s="79">
        <v>0</v>
      </c>
      <c r="M21" s="79">
        <v>0</v>
      </c>
    </row>
    <row r="22" spans="2:13">
      <c r="B22" t="s">
        <v>1289</v>
      </c>
      <c r="C22" t="s">
        <v>1290</v>
      </c>
      <c r="D22" t="s">
        <v>123</v>
      </c>
      <c r="E22" t="s">
        <v>1291</v>
      </c>
      <c r="F22" t="s">
        <v>101</v>
      </c>
      <c r="G22" t="s">
        <v>102</v>
      </c>
      <c r="H22" s="78">
        <v>80265</v>
      </c>
      <c r="I22" s="78">
        <v>9.9999999999999995E-7</v>
      </c>
      <c r="J22" s="78">
        <v>8.0264999999999995E-7</v>
      </c>
      <c r="K22" s="79">
        <v>5.4999999999999997E-3</v>
      </c>
      <c r="L22" s="79">
        <v>0</v>
      </c>
      <c r="M22" s="79">
        <v>0</v>
      </c>
    </row>
    <row r="23" spans="2:13">
      <c r="B23" t="s">
        <v>1292</v>
      </c>
      <c r="C23" t="s">
        <v>1293</v>
      </c>
      <c r="D23" t="s">
        <v>123</v>
      </c>
      <c r="E23" t="s">
        <v>1294</v>
      </c>
      <c r="F23" t="s">
        <v>716</v>
      </c>
      <c r="G23" t="s">
        <v>102</v>
      </c>
      <c r="H23" s="78">
        <v>8786022</v>
      </c>
      <c r="I23" s="78">
        <v>375</v>
      </c>
      <c r="J23" s="78">
        <v>32947.582499999997</v>
      </c>
      <c r="K23" s="79">
        <v>5.7200000000000001E-2</v>
      </c>
      <c r="L23" s="79">
        <v>5.0200000000000002E-2</v>
      </c>
      <c r="M23" s="79">
        <v>6.9999999999999999E-4</v>
      </c>
    </row>
    <row r="24" spans="2:13">
      <c r="B24" t="s">
        <v>1295</v>
      </c>
      <c r="C24" t="s">
        <v>1296</v>
      </c>
      <c r="D24" t="s">
        <v>123</v>
      </c>
      <c r="E24" t="s">
        <v>1297</v>
      </c>
      <c r="F24" t="s">
        <v>746</v>
      </c>
      <c r="G24" t="s">
        <v>106</v>
      </c>
      <c r="H24" s="78">
        <v>73756.649999999994</v>
      </c>
      <c r="I24" s="78">
        <v>33362.01999999999</v>
      </c>
      <c r="J24" s="78">
        <v>86886.287093209205</v>
      </c>
      <c r="K24" s="79">
        <v>3.32E-2</v>
      </c>
      <c r="L24" s="79">
        <v>0.13239999999999999</v>
      </c>
      <c r="M24" s="79">
        <v>1.9E-3</v>
      </c>
    </row>
    <row r="25" spans="2:13">
      <c r="B25" t="s">
        <v>1298</v>
      </c>
      <c r="C25" t="s">
        <v>1299</v>
      </c>
      <c r="D25" t="s">
        <v>123</v>
      </c>
      <c r="E25" t="s">
        <v>1300</v>
      </c>
      <c r="F25" t="s">
        <v>746</v>
      </c>
      <c r="G25" t="s">
        <v>102</v>
      </c>
      <c r="H25" s="78">
        <v>5499</v>
      </c>
      <c r="I25" s="78">
        <v>1041.4694</v>
      </c>
      <c r="J25" s="78">
        <v>57.270402306000001</v>
      </c>
      <c r="K25" s="79">
        <v>4.9799999999999997E-2</v>
      </c>
      <c r="L25" s="79">
        <v>1E-4</v>
      </c>
      <c r="M25" s="79">
        <v>0</v>
      </c>
    </row>
    <row r="26" spans="2:13">
      <c r="B26" t="s">
        <v>1301</v>
      </c>
      <c r="C26" t="s">
        <v>1302</v>
      </c>
      <c r="D26" t="s">
        <v>123</v>
      </c>
      <c r="E26" t="s">
        <v>1303</v>
      </c>
      <c r="F26" t="s">
        <v>613</v>
      </c>
      <c r="G26" t="s">
        <v>106</v>
      </c>
      <c r="H26" s="78">
        <v>703179.56</v>
      </c>
      <c r="I26" s="78">
        <v>412.4435999999987</v>
      </c>
      <c r="J26" s="78">
        <v>10240.6736128921</v>
      </c>
      <c r="K26" s="79">
        <v>2.5899999999999999E-2</v>
      </c>
      <c r="L26" s="79">
        <v>1.5599999999999999E-2</v>
      </c>
      <c r="M26" s="79">
        <v>2.0000000000000001E-4</v>
      </c>
    </row>
    <row r="27" spans="2:13">
      <c r="B27" t="s">
        <v>1304</v>
      </c>
      <c r="C27" t="s">
        <v>1305</v>
      </c>
      <c r="D27" t="s">
        <v>123</v>
      </c>
      <c r="E27" t="s">
        <v>1306</v>
      </c>
      <c r="F27" t="s">
        <v>442</v>
      </c>
      <c r="G27" t="s">
        <v>102</v>
      </c>
      <c r="H27" s="78">
        <v>521887</v>
      </c>
      <c r="I27" s="78">
        <v>9.9999999999999995E-7</v>
      </c>
      <c r="J27" s="78">
        <v>5.2188699999999997E-6</v>
      </c>
      <c r="K27" s="79">
        <v>1.2999999999999999E-2</v>
      </c>
      <c r="L27" s="79">
        <v>0</v>
      </c>
      <c r="M27" s="79">
        <v>0</v>
      </c>
    </row>
    <row r="28" spans="2:13">
      <c r="B28" t="s">
        <v>1307</v>
      </c>
      <c r="C28" t="s">
        <v>1308</v>
      </c>
      <c r="D28" t="s">
        <v>123</v>
      </c>
      <c r="E28" t="s">
        <v>1309</v>
      </c>
      <c r="F28" t="s">
        <v>442</v>
      </c>
      <c r="G28" t="s">
        <v>110</v>
      </c>
      <c r="H28" s="78">
        <v>244036.66</v>
      </c>
      <c r="I28" s="78">
        <v>9.9999999999999995E-7</v>
      </c>
      <c r="J28" s="78">
        <v>9.1677252062200004E-6</v>
      </c>
      <c r="K28" s="79">
        <v>1.14E-2</v>
      </c>
      <c r="L28" s="79">
        <v>0</v>
      </c>
      <c r="M28" s="79">
        <v>0</v>
      </c>
    </row>
    <row r="29" spans="2:13">
      <c r="B29" t="s">
        <v>1310</v>
      </c>
      <c r="C29" t="s">
        <v>1311</v>
      </c>
      <c r="D29" t="s">
        <v>123</v>
      </c>
      <c r="E29" t="s">
        <v>1309</v>
      </c>
      <c r="F29" t="s">
        <v>442</v>
      </c>
      <c r="G29" t="s">
        <v>110</v>
      </c>
      <c r="H29" s="78">
        <v>200673.56</v>
      </c>
      <c r="I29" s="78">
        <v>87.870128000000022</v>
      </c>
      <c r="J29" s="78">
        <v>662.42685279211696</v>
      </c>
      <c r="K29" s="79">
        <v>9.4000000000000004E-3</v>
      </c>
      <c r="L29" s="79">
        <v>1E-3</v>
      </c>
      <c r="M29" s="79">
        <v>0</v>
      </c>
    </row>
    <row r="30" spans="2:13">
      <c r="B30" t="s">
        <v>1312</v>
      </c>
      <c r="C30" t="s">
        <v>1313</v>
      </c>
      <c r="D30" t="s">
        <v>123</v>
      </c>
      <c r="E30" t="s">
        <v>1309</v>
      </c>
      <c r="F30" t="s">
        <v>442</v>
      </c>
      <c r="G30" t="s">
        <v>110</v>
      </c>
      <c r="H30" s="78">
        <v>34922.99</v>
      </c>
      <c r="I30" s="78">
        <v>105.25287200000005</v>
      </c>
      <c r="J30" s="78">
        <v>138.086712277027</v>
      </c>
      <c r="K30" s="79">
        <v>1.6000000000000001E-3</v>
      </c>
      <c r="L30" s="79">
        <v>2.0000000000000001E-4</v>
      </c>
      <c r="M30" s="79">
        <v>0</v>
      </c>
    </row>
    <row r="31" spans="2:13">
      <c r="B31" t="s">
        <v>1314</v>
      </c>
      <c r="C31" t="s">
        <v>1315</v>
      </c>
      <c r="D31" t="s">
        <v>123</v>
      </c>
      <c r="E31" t="s">
        <v>1309</v>
      </c>
      <c r="F31" t="s">
        <v>442</v>
      </c>
      <c r="G31" t="s">
        <v>110</v>
      </c>
      <c r="H31" s="78">
        <v>122605.95</v>
      </c>
      <c r="I31" s="78">
        <v>67.127603000000022</v>
      </c>
      <c r="J31" s="78">
        <v>309.185558955901</v>
      </c>
      <c r="K31" s="79">
        <v>5.7000000000000002E-3</v>
      </c>
      <c r="L31" s="79">
        <v>5.0000000000000001E-4</v>
      </c>
      <c r="M31" s="79">
        <v>0</v>
      </c>
    </row>
    <row r="32" spans="2:13">
      <c r="B32" t="s">
        <v>1316</v>
      </c>
      <c r="C32" t="s">
        <v>1317</v>
      </c>
      <c r="D32" t="s">
        <v>123</v>
      </c>
      <c r="E32" t="s">
        <v>1149</v>
      </c>
      <c r="F32" t="s">
        <v>112</v>
      </c>
      <c r="G32" t="s">
        <v>102</v>
      </c>
      <c r="H32" s="78">
        <v>948288.88</v>
      </c>
      <c r="I32" s="78">
        <v>9.9999999999999995E-7</v>
      </c>
      <c r="J32" s="78">
        <v>9.4828888000000003E-6</v>
      </c>
      <c r="K32" s="79">
        <v>0</v>
      </c>
      <c r="L32" s="79">
        <v>0</v>
      </c>
      <c r="M32" s="79">
        <v>0</v>
      </c>
    </row>
    <row r="33" spans="2:13">
      <c r="B33" t="s">
        <v>1318</v>
      </c>
      <c r="C33" t="s">
        <v>1319</v>
      </c>
      <c r="D33" t="s">
        <v>123</v>
      </c>
      <c r="E33" t="s">
        <v>1320</v>
      </c>
      <c r="F33" t="s">
        <v>112</v>
      </c>
      <c r="G33" t="s">
        <v>102</v>
      </c>
      <c r="H33" s="78">
        <v>38660.019999999997</v>
      </c>
      <c r="I33" s="78">
        <v>9.9999999999999995E-7</v>
      </c>
      <c r="J33" s="78">
        <v>3.8660020000000002E-7</v>
      </c>
      <c r="K33" s="79">
        <v>1E-3</v>
      </c>
      <c r="L33" s="79">
        <v>0</v>
      </c>
      <c r="M33" s="79">
        <v>0</v>
      </c>
    </row>
    <row r="34" spans="2:13">
      <c r="B34" t="s">
        <v>1321</v>
      </c>
      <c r="C34" t="s">
        <v>1322</v>
      </c>
      <c r="D34" t="s">
        <v>123</v>
      </c>
      <c r="E34" t="s">
        <v>1195</v>
      </c>
      <c r="F34" t="s">
        <v>112</v>
      </c>
      <c r="G34" t="s">
        <v>102</v>
      </c>
      <c r="H34" s="78">
        <v>351345</v>
      </c>
      <c r="I34" s="78">
        <v>9.9999999999999995E-7</v>
      </c>
      <c r="J34" s="78">
        <v>3.5134499999999998E-6</v>
      </c>
      <c r="K34" s="79">
        <v>1.9199999999999998E-2</v>
      </c>
      <c r="L34" s="79">
        <v>0</v>
      </c>
      <c r="M34" s="79">
        <v>0</v>
      </c>
    </row>
    <row r="35" spans="2:13">
      <c r="B35" t="s">
        <v>1323</v>
      </c>
      <c r="C35" t="s">
        <v>1324</v>
      </c>
      <c r="D35" t="s">
        <v>123</v>
      </c>
      <c r="E35" t="s">
        <v>1325</v>
      </c>
      <c r="F35" t="s">
        <v>112</v>
      </c>
      <c r="G35" t="s">
        <v>102</v>
      </c>
      <c r="H35" s="78">
        <v>303472</v>
      </c>
      <c r="I35" s="78">
        <v>9.9999999999999995E-7</v>
      </c>
      <c r="J35" s="78">
        <v>3.0347200000000001E-6</v>
      </c>
      <c r="K35" s="79">
        <v>1.37E-2</v>
      </c>
      <c r="L35" s="79">
        <v>0</v>
      </c>
      <c r="M35" s="79">
        <v>0</v>
      </c>
    </row>
    <row r="36" spans="2:13">
      <c r="B36" t="s">
        <v>1326</v>
      </c>
      <c r="C36" t="s">
        <v>1327</v>
      </c>
      <c r="D36" t="s">
        <v>123</v>
      </c>
      <c r="E36" t="s">
        <v>1328</v>
      </c>
      <c r="F36" t="s">
        <v>495</v>
      </c>
      <c r="G36" t="s">
        <v>102</v>
      </c>
      <c r="H36" s="78">
        <v>458</v>
      </c>
      <c r="I36" s="78">
        <v>121107.78</v>
      </c>
      <c r="J36" s="78">
        <v>554.67363239999997</v>
      </c>
      <c r="K36" s="79">
        <v>3.9899999999999998E-2</v>
      </c>
      <c r="L36" s="79">
        <v>8.0000000000000004E-4</v>
      </c>
      <c r="M36" s="79">
        <v>0</v>
      </c>
    </row>
    <row r="37" spans="2:13">
      <c r="B37" t="s">
        <v>1329</v>
      </c>
      <c r="C37" t="s">
        <v>1330</v>
      </c>
      <c r="D37" t="s">
        <v>123</v>
      </c>
      <c r="E37" t="s">
        <v>1331</v>
      </c>
      <c r="F37" t="s">
        <v>803</v>
      </c>
      <c r="G37" t="s">
        <v>106</v>
      </c>
      <c r="H37" s="78">
        <v>56497</v>
      </c>
      <c r="I37" s="78">
        <v>9.9999999999999995E-7</v>
      </c>
      <c r="J37" s="78">
        <v>1.9949090699999998E-6</v>
      </c>
      <c r="K37" s="79">
        <v>4.0000000000000002E-4</v>
      </c>
      <c r="L37" s="79">
        <v>0</v>
      </c>
      <c r="M37" s="79">
        <v>0</v>
      </c>
    </row>
    <row r="38" spans="2:13">
      <c r="B38" t="s">
        <v>1332</v>
      </c>
      <c r="C38" t="s">
        <v>1333</v>
      </c>
      <c r="D38" t="s">
        <v>123</v>
      </c>
      <c r="E38" t="s">
        <v>1171</v>
      </c>
      <c r="F38" t="s">
        <v>681</v>
      </c>
      <c r="G38" t="s">
        <v>102</v>
      </c>
      <c r="H38" s="78">
        <v>49150</v>
      </c>
      <c r="I38" s="78">
        <v>9.9999999999999995E-7</v>
      </c>
      <c r="J38" s="78">
        <v>4.9149999999999997E-7</v>
      </c>
      <c r="K38" s="79">
        <v>1E-4</v>
      </c>
      <c r="L38" s="79">
        <v>0</v>
      </c>
      <c r="M38" s="79">
        <v>0</v>
      </c>
    </row>
    <row r="39" spans="2:13">
      <c r="B39" s="80" t="s">
        <v>261</v>
      </c>
      <c r="C39" s="16"/>
      <c r="D39" s="16"/>
      <c r="E39" s="16"/>
      <c r="H39" s="82">
        <v>145862940.058</v>
      </c>
      <c r="J39" s="82">
        <v>449036.96851677535</v>
      </c>
      <c r="L39" s="81">
        <v>0.68420000000000003</v>
      </c>
      <c r="M39" s="81">
        <v>9.7999999999999997E-3</v>
      </c>
    </row>
    <row r="40" spans="2:13">
      <c r="B40" s="80" t="s">
        <v>367</v>
      </c>
      <c r="C40" s="16"/>
      <c r="D40" s="16"/>
      <c r="E40" s="16"/>
      <c r="H40" s="82">
        <v>4222000</v>
      </c>
      <c r="J40" s="82">
        <v>9.2512200000000001E-4</v>
      </c>
      <c r="L40" s="81">
        <v>0</v>
      </c>
      <c r="M40" s="81">
        <v>0</v>
      </c>
    </row>
    <row r="41" spans="2:13">
      <c r="B41" t="s">
        <v>1334</v>
      </c>
      <c r="C41" t="s">
        <v>1335</v>
      </c>
      <c r="D41" t="s">
        <v>503</v>
      </c>
      <c r="E41" t="s">
        <v>1336</v>
      </c>
      <c r="F41" t="s">
        <v>971</v>
      </c>
      <c r="G41" t="s">
        <v>106</v>
      </c>
      <c r="H41" s="78">
        <v>4000000</v>
      </c>
      <c r="I41" s="78">
        <v>9.9999999999999995E-7</v>
      </c>
      <c r="J41" s="78">
        <v>1.4124E-4</v>
      </c>
      <c r="K41" s="79">
        <v>2.52E-2</v>
      </c>
      <c r="L41" s="79">
        <v>0</v>
      </c>
      <c r="M41" s="79">
        <v>0</v>
      </c>
    </row>
    <row r="42" spans="2:13">
      <c r="B42" t="s">
        <v>1337</v>
      </c>
      <c r="C42" t="s">
        <v>1338</v>
      </c>
      <c r="D42" t="s">
        <v>503</v>
      </c>
      <c r="E42" t="s">
        <v>1339</v>
      </c>
      <c r="F42" t="s">
        <v>975</v>
      </c>
      <c r="G42" t="s">
        <v>106</v>
      </c>
      <c r="H42" s="78">
        <v>222000</v>
      </c>
      <c r="I42" s="78">
        <v>1E-4</v>
      </c>
      <c r="J42" s="78">
        <v>7.8388199999999996E-4</v>
      </c>
      <c r="K42" s="79">
        <v>8.8000000000000005E-3</v>
      </c>
      <c r="L42" s="79">
        <v>0</v>
      </c>
      <c r="M42" s="79">
        <v>0</v>
      </c>
    </row>
    <row r="43" spans="2:13">
      <c r="B43" s="80" t="s">
        <v>368</v>
      </c>
      <c r="C43" s="16"/>
      <c r="D43" s="16"/>
      <c r="E43" s="16"/>
      <c r="H43" s="82">
        <v>141640940.058</v>
      </c>
      <c r="J43" s="82">
        <v>449036.96759165335</v>
      </c>
      <c r="L43" s="81">
        <v>0.68420000000000003</v>
      </c>
      <c r="M43" s="81">
        <v>9.7999999999999997E-3</v>
      </c>
    </row>
    <row r="44" spans="2:13">
      <c r="B44" t="s">
        <v>1340</v>
      </c>
      <c r="C44" t="s">
        <v>1341</v>
      </c>
      <c r="D44" t="s">
        <v>123</v>
      </c>
      <c r="E44" t="s">
        <v>1342</v>
      </c>
      <c r="F44" t="s">
        <v>511</v>
      </c>
      <c r="G44" t="s">
        <v>110</v>
      </c>
      <c r="H44" s="78">
        <v>3669779.61</v>
      </c>
      <c r="I44" s="78">
        <v>111.42729086120788</v>
      </c>
      <c r="J44" s="78">
        <v>15361.657211199999</v>
      </c>
      <c r="K44" s="79">
        <v>0</v>
      </c>
      <c r="L44" s="79">
        <v>2.3400000000000001E-2</v>
      </c>
      <c r="M44" s="79">
        <v>2.9999999999999997E-4</v>
      </c>
    </row>
    <row r="45" spans="2:13">
      <c r="B45" t="s">
        <v>1343</v>
      </c>
      <c r="C45" t="s">
        <v>1344</v>
      </c>
      <c r="D45" t="s">
        <v>123</v>
      </c>
      <c r="E45" t="s">
        <v>1342</v>
      </c>
      <c r="F45" t="s">
        <v>511</v>
      </c>
      <c r="G45" t="s">
        <v>110</v>
      </c>
      <c r="H45" s="78">
        <v>15883273.869999999</v>
      </c>
      <c r="I45" s="78">
        <v>111.38740756347607</v>
      </c>
      <c r="J45" s="78">
        <v>66463.412428900003</v>
      </c>
      <c r="K45" s="79">
        <v>1E-4</v>
      </c>
      <c r="L45" s="79">
        <v>0.1013</v>
      </c>
      <c r="M45" s="79">
        <v>1.4E-3</v>
      </c>
    </row>
    <row r="46" spans="2:13">
      <c r="B46" t="s">
        <v>1345</v>
      </c>
      <c r="C46" t="s">
        <v>955</v>
      </c>
      <c r="D46" t="s">
        <v>123</v>
      </c>
      <c r="E46" t="s">
        <v>956</v>
      </c>
      <c r="F46" t="s">
        <v>957</v>
      </c>
      <c r="G46" t="s">
        <v>106</v>
      </c>
      <c r="H46" s="78">
        <v>8520</v>
      </c>
      <c r="I46" s="78">
        <v>1251</v>
      </c>
      <c r="J46" s="78">
        <v>376.35234120000001</v>
      </c>
      <c r="K46" s="79">
        <v>0</v>
      </c>
      <c r="L46" s="79">
        <v>5.9999999999999995E-4</v>
      </c>
      <c r="M46" s="79">
        <v>0</v>
      </c>
    </row>
    <row r="47" spans="2:13">
      <c r="B47" t="s">
        <v>1346</v>
      </c>
      <c r="C47" t="s">
        <v>1347</v>
      </c>
      <c r="D47" t="s">
        <v>123</v>
      </c>
      <c r="E47" t="s">
        <v>1348</v>
      </c>
      <c r="F47" t="s">
        <v>957</v>
      </c>
      <c r="G47" t="s">
        <v>106</v>
      </c>
      <c r="H47" s="78">
        <v>262579</v>
      </c>
      <c r="I47" s="78">
        <v>1497.986058000002</v>
      </c>
      <c r="J47" s="78">
        <v>13888.8241404737</v>
      </c>
      <c r="K47" s="79">
        <v>3.0999999999999999E-3</v>
      </c>
      <c r="L47" s="79">
        <v>2.12E-2</v>
      </c>
      <c r="M47" s="79">
        <v>2.9999999999999997E-4</v>
      </c>
    </row>
    <row r="48" spans="2:13">
      <c r="B48" t="s">
        <v>1349</v>
      </c>
      <c r="C48" t="s">
        <v>1350</v>
      </c>
      <c r="D48" t="s">
        <v>123</v>
      </c>
      <c r="E48" t="s">
        <v>1351</v>
      </c>
      <c r="F48" t="s">
        <v>505</v>
      </c>
      <c r="G48" t="s">
        <v>106</v>
      </c>
      <c r="H48" s="78">
        <v>423220.8</v>
      </c>
      <c r="I48" s="78">
        <v>1000</v>
      </c>
      <c r="J48" s="78">
        <v>14943.926448</v>
      </c>
      <c r="K48" s="79">
        <v>2.9999999999999997E-4</v>
      </c>
      <c r="L48" s="79">
        <v>2.2800000000000001E-2</v>
      </c>
      <c r="M48" s="79">
        <v>2.9999999999999997E-4</v>
      </c>
    </row>
    <row r="49" spans="2:13">
      <c r="B49" t="s">
        <v>1352</v>
      </c>
      <c r="C49" t="s">
        <v>1353</v>
      </c>
      <c r="D49" t="s">
        <v>123</v>
      </c>
      <c r="E49" t="s">
        <v>1354</v>
      </c>
      <c r="F49" t="s">
        <v>536</v>
      </c>
      <c r="G49" t="s">
        <v>207</v>
      </c>
      <c r="H49" s="78">
        <v>57251258.550999999</v>
      </c>
      <c r="I49" s="78">
        <v>121.52975258056388</v>
      </c>
      <c r="J49" s="78">
        <v>55571.399786305199</v>
      </c>
      <c r="K49" s="79">
        <v>0.1777</v>
      </c>
      <c r="L49" s="79">
        <v>8.4699999999999998E-2</v>
      </c>
      <c r="M49" s="79">
        <v>1.1999999999999999E-3</v>
      </c>
    </row>
    <row r="50" spans="2:13">
      <c r="B50" t="s">
        <v>1355</v>
      </c>
      <c r="C50" t="s">
        <v>1356</v>
      </c>
      <c r="D50" t="s">
        <v>123</v>
      </c>
      <c r="E50" t="s">
        <v>1354</v>
      </c>
      <c r="F50" t="s">
        <v>536</v>
      </c>
      <c r="G50" t="s">
        <v>207</v>
      </c>
      <c r="H50" s="78">
        <v>156.9</v>
      </c>
      <c r="I50" s="78">
        <v>14898635</v>
      </c>
      <c r="J50" s="78">
        <v>18670.377906190501</v>
      </c>
      <c r="K50" s="79">
        <v>0.15690000000000001</v>
      </c>
      <c r="L50" s="79">
        <v>2.8400000000000002E-2</v>
      </c>
      <c r="M50" s="79">
        <v>4.0000000000000002E-4</v>
      </c>
    </row>
    <row r="51" spans="2:13">
      <c r="B51" t="s">
        <v>1357</v>
      </c>
      <c r="C51" t="s">
        <v>1358</v>
      </c>
      <c r="D51" t="s">
        <v>123</v>
      </c>
      <c r="E51" t="s">
        <v>1354</v>
      </c>
      <c r="F51" t="s">
        <v>536</v>
      </c>
      <c r="G51" t="s">
        <v>207</v>
      </c>
      <c r="H51" s="78">
        <v>24402380</v>
      </c>
      <c r="I51" s="78">
        <v>117.18</v>
      </c>
      <c r="J51" s="78">
        <v>22838.593985650801</v>
      </c>
      <c r="K51" s="79">
        <v>0.19040000000000001</v>
      </c>
      <c r="L51" s="79">
        <v>3.4799999999999998E-2</v>
      </c>
      <c r="M51" s="79">
        <v>5.0000000000000001E-4</v>
      </c>
    </row>
    <row r="52" spans="2:13">
      <c r="B52" t="s">
        <v>1359</v>
      </c>
      <c r="C52" t="s">
        <v>1360</v>
      </c>
      <c r="D52" t="s">
        <v>123</v>
      </c>
      <c r="E52" t="s">
        <v>1361</v>
      </c>
      <c r="F52" t="s">
        <v>536</v>
      </c>
      <c r="G52" t="s">
        <v>110</v>
      </c>
      <c r="H52" s="78">
        <v>736</v>
      </c>
      <c r="I52" s="78">
        <v>287510.20410000003</v>
      </c>
      <c r="J52" s="78">
        <v>7949.4593363445802</v>
      </c>
      <c r="K52" s="79">
        <v>7.3599999999999999E-2</v>
      </c>
      <c r="L52" s="79">
        <v>1.21E-2</v>
      </c>
      <c r="M52" s="79">
        <v>2.0000000000000001E-4</v>
      </c>
    </row>
    <row r="53" spans="2:13">
      <c r="B53" t="s">
        <v>1362</v>
      </c>
      <c r="C53" t="s">
        <v>1363</v>
      </c>
      <c r="D53" t="s">
        <v>123</v>
      </c>
      <c r="E53" t="s">
        <v>1364</v>
      </c>
      <c r="F53" t="s">
        <v>536</v>
      </c>
      <c r="G53" t="s">
        <v>110</v>
      </c>
      <c r="H53" s="78">
        <v>4266.6000000000004</v>
      </c>
      <c r="I53" s="78">
        <v>95591.758700605176</v>
      </c>
      <c r="J53" s="78">
        <v>15321.7684831441</v>
      </c>
      <c r="K53" s="79">
        <v>0.17069999999999999</v>
      </c>
      <c r="L53" s="79">
        <v>2.3300000000000001E-2</v>
      </c>
      <c r="M53" s="79">
        <v>2.9999999999999997E-4</v>
      </c>
    </row>
    <row r="54" spans="2:13">
      <c r="B54" t="s">
        <v>1365</v>
      </c>
      <c r="C54" t="s">
        <v>1366</v>
      </c>
      <c r="D54" t="s">
        <v>123</v>
      </c>
      <c r="E54" t="s">
        <v>1367</v>
      </c>
      <c r="F54" t="s">
        <v>536</v>
      </c>
      <c r="G54" t="s">
        <v>106</v>
      </c>
      <c r="H54" s="78">
        <v>4365636.3600000003</v>
      </c>
      <c r="I54" s="78">
        <v>44.341130000000007</v>
      </c>
      <c r="J54" s="78">
        <v>6835.2126753071998</v>
      </c>
      <c r="K54" s="79">
        <v>7.2700000000000001E-2</v>
      </c>
      <c r="L54" s="79">
        <v>1.04E-2</v>
      </c>
      <c r="M54" s="79">
        <v>1E-4</v>
      </c>
    </row>
    <row r="55" spans="2:13">
      <c r="B55" t="s">
        <v>1368</v>
      </c>
      <c r="C55" t="s">
        <v>1369</v>
      </c>
      <c r="D55" t="s">
        <v>123</v>
      </c>
      <c r="E55" t="s">
        <v>1370</v>
      </c>
      <c r="F55" t="s">
        <v>536</v>
      </c>
      <c r="G55" t="s">
        <v>113</v>
      </c>
      <c r="H55" s="78">
        <v>1615138</v>
      </c>
      <c r="I55" s="78">
        <v>100.47583700000007</v>
      </c>
      <c r="J55" s="78">
        <v>6890.67054151711</v>
      </c>
      <c r="K55" s="79">
        <v>4.2200000000000001E-2</v>
      </c>
      <c r="L55" s="79">
        <v>1.0500000000000001E-2</v>
      </c>
      <c r="M55" s="79">
        <v>1E-4</v>
      </c>
    </row>
    <row r="56" spans="2:13">
      <c r="B56" t="s">
        <v>1371</v>
      </c>
      <c r="C56" t="s">
        <v>1372</v>
      </c>
      <c r="D56" t="s">
        <v>123</v>
      </c>
      <c r="E56" t="s">
        <v>1373</v>
      </c>
      <c r="F56" t="s">
        <v>536</v>
      </c>
      <c r="G56" t="s">
        <v>113</v>
      </c>
      <c r="H56" s="78">
        <v>840211.78</v>
      </c>
      <c r="I56" s="78">
        <v>478.55172499999907</v>
      </c>
      <c r="J56" s="78">
        <v>17072.9225520129</v>
      </c>
      <c r="K56" s="79">
        <v>0.17</v>
      </c>
      <c r="L56" s="79">
        <v>2.5999999999999999E-2</v>
      </c>
      <c r="M56" s="79">
        <v>4.0000000000000002E-4</v>
      </c>
    </row>
    <row r="57" spans="2:13">
      <c r="B57" t="s">
        <v>1374</v>
      </c>
      <c r="C57" t="s">
        <v>1375</v>
      </c>
      <c r="D57" t="s">
        <v>123</v>
      </c>
      <c r="E57" t="s">
        <v>1373</v>
      </c>
      <c r="F57" t="s">
        <v>536</v>
      </c>
      <c r="G57" t="s">
        <v>113</v>
      </c>
      <c r="H57" s="78">
        <v>4896195</v>
      </c>
      <c r="I57" s="78">
        <v>104.86390000000004</v>
      </c>
      <c r="J57" s="78">
        <v>21800.925441559699</v>
      </c>
      <c r="K57" s="79">
        <v>0.1278</v>
      </c>
      <c r="L57" s="79">
        <v>3.32E-2</v>
      </c>
      <c r="M57" s="79">
        <v>5.0000000000000001E-4</v>
      </c>
    </row>
    <row r="58" spans="2:13">
      <c r="B58" t="s">
        <v>1376</v>
      </c>
      <c r="C58" t="s">
        <v>1377</v>
      </c>
      <c r="D58" t="s">
        <v>123</v>
      </c>
      <c r="E58" t="s">
        <v>1378</v>
      </c>
      <c r="F58" t="s">
        <v>536</v>
      </c>
      <c r="G58" t="s">
        <v>110</v>
      </c>
      <c r="H58" s="78">
        <v>14537049.48</v>
      </c>
      <c r="I58" s="78">
        <v>84.073120000000031</v>
      </c>
      <c r="J58" s="78">
        <v>45913.452183734502</v>
      </c>
      <c r="K58" s="79">
        <v>0.15690000000000001</v>
      </c>
      <c r="L58" s="79">
        <v>7.0000000000000007E-2</v>
      </c>
      <c r="M58" s="79">
        <v>1E-3</v>
      </c>
    </row>
    <row r="59" spans="2:13">
      <c r="B59" t="s">
        <v>1379</v>
      </c>
      <c r="C59" t="s">
        <v>1380</v>
      </c>
      <c r="D59" t="s">
        <v>123</v>
      </c>
      <c r="E59" t="s">
        <v>1381</v>
      </c>
      <c r="F59" t="s">
        <v>536</v>
      </c>
      <c r="G59" t="s">
        <v>110</v>
      </c>
      <c r="H59" s="78">
        <v>86293</v>
      </c>
      <c r="I59" s="78">
        <v>11531.307905980706</v>
      </c>
      <c r="J59" s="78">
        <v>37381.838009664498</v>
      </c>
      <c r="K59" s="79">
        <v>0.10580000000000001</v>
      </c>
      <c r="L59" s="79">
        <v>5.7000000000000002E-2</v>
      </c>
      <c r="M59" s="79">
        <v>8.0000000000000004E-4</v>
      </c>
    </row>
    <row r="60" spans="2:13">
      <c r="B60" t="s">
        <v>1382</v>
      </c>
      <c r="C60" t="s">
        <v>1383</v>
      </c>
      <c r="D60" t="s">
        <v>123</v>
      </c>
      <c r="E60" t="s">
        <v>1384</v>
      </c>
      <c r="F60" t="s">
        <v>536</v>
      </c>
      <c r="G60" t="s">
        <v>113</v>
      </c>
      <c r="H60" s="78">
        <v>527000</v>
      </c>
      <c r="I60" s="78">
        <v>9.9999999999999995E-7</v>
      </c>
      <c r="J60" s="78">
        <v>2.2376947000000001E-5</v>
      </c>
      <c r="K60" s="79">
        <v>1.04E-2</v>
      </c>
      <c r="L60" s="79">
        <v>0</v>
      </c>
      <c r="M60" s="79">
        <v>0</v>
      </c>
    </row>
    <row r="61" spans="2:13">
      <c r="B61" t="s">
        <v>1385</v>
      </c>
      <c r="C61" t="s">
        <v>1386</v>
      </c>
      <c r="D61" t="s">
        <v>123</v>
      </c>
      <c r="E61" t="s">
        <v>1387</v>
      </c>
      <c r="F61" t="s">
        <v>971</v>
      </c>
      <c r="G61" t="s">
        <v>106</v>
      </c>
      <c r="H61" s="78">
        <v>14494.01</v>
      </c>
      <c r="I61" s="78">
        <v>1E-4</v>
      </c>
      <c r="J61" s="78">
        <v>5.1178349310000003E-5</v>
      </c>
      <c r="K61" s="79">
        <v>0</v>
      </c>
      <c r="L61" s="79">
        <v>0</v>
      </c>
      <c r="M61" s="79">
        <v>0</v>
      </c>
    </row>
    <row r="62" spans="2:13">
      <c r="B62" t="s">
        <v>1388</v>
      </c>
      <c r="C62" t="s">
        <v>1389</v>
      </c>
      <c r="D62" t="s">
        <v>123</v>
      </c>
      <c r="E62" t="s">
        <v>1390</v>
      </c>
      <c r="F62" t="s">
        <v>971</v>
      </c>
      <c r="G62" t="s">
        <v>106</v>
      </c>
      <c r="H62" s="78">
        <v>4432.03</v>
      </c>
      <c r="I62" s="78">
        <v>1E-4</v>
      </c>
      <c r="J62" s="78">
        <v>1.5649497929999999E-5</v>
      </c>
      <c r="K62" s="79">
        <v>0</v>
      </c>
      <c r="L62" s="79">
        <v>0</v>
      </c>
      <c r="M62" s="79">
        <v>0</v>
      </c>
    </row>
    <row r="63" spans="2:13">
      <c r="B63" t="s">
        <v>1391</v>
      </c>
      <c r="C63" t="s">
        <v>1392</v>
      </c>
      <c r="D63" t="s">
        <v>123</v>
      </c>
      <c r="E63" s="16"/>
      <c r="F63" t="s">
        <v>975</v>
      </c>
      <c r="G63" t="s">
        <v>106</v>
      </c>
      <c r="H63" s="78">
        <v>52632.61</v>
      </c>
      <c r="I63" s="78">
        <v>2680.7199999999989</v>
      </c>
      <c r="J63" s="78">
        <v>4982.0040797585498</v>
      </c>
      <c r="K63" s="79">
        <v>1.8800000000000001E-2</v>
      </c>
      <c r="L63" s="79">
        <v>7.6E-3</v>
      </c>
      <c r="M63" s="79">
        <v>1E-4</v>
      </c>
    </row>
    <row r="64" spans="2:13">
      <c r="B64" t="s">
        <v>1337</v>
      </c>
      <c r="C64" t="s">
        <v>1338</v>
      </c>
      <c r="D64" t="s">
        <v>123</v>
      </c>
      <c r="E64" t="s">
        <v>1339</v>
      </c>
      <c r="F64" t="s">
        <v>975</v>
      </c>
      <c r="G64" t="s">
        <v>106</v>
      </c>
      <c r="H64" s="78">
        <v>97061</v>
      </c>
      <c r="I64" s="78">
        <v>1.0000000000000001E-5</v>
      </c>
      <c r="J64" s="78">
        <v>3.4272239099999999E-5</v>
      </c>
      <c r="K64" s="79">
        <v>3.8E-3</v>
      </c>
      <c r="L64" s="79">
        <v>0</v>
      </c>
      <c r="M64" s="79">
        <v>0</v>
      </c>
    </row>
    <row r="65" spans="2:13">
      <c r="B65" t="s">
        <v>1393</v>
      </c>
      <c r="C65" t="s">
        <v>1394</v>
      </c>
      <c r="D65" t="s">
        <v>123</v>
      </c>
      <c r="E65" t="s">
        <v>1395</v>
      </c>
      <c r="F65" t="s">
        <v>975</v>
      </c>
      <c r="G65" t="s">
        <v>106</v>
      </c>
      <c r="H65" s="78">
        <v>3.26</v>
      </c>
      <c r="I65" s="78">
        <v>100</v>
      </c>
      <c r="J65" s="78">
        <v>1.151106E-2</v>
      </c>
      <c r="K65" s="79">
        <v>4.02E-2</v>
      </c>
      <c r="L65" s="79">
        <v>0</v>
      </c>
      <c r="M65" s="79">
        <v>0</v>
      </c>
    </row>
    <row r="66" spans="2:13">
      <c r="B66" t="s">
        <v>1396</v>
      </c>
      <c r="C66" t="s">
        <v>1397</v>
      </c>
      <c r="D66" t="s">
        <v>123</v>
      </c>
      <c r="E66" t="s">
        <v>1398</v>
      </c>
      <c r="F66" t="s">
        <v>975</v>
      </c>
      <c r="G66" t="s">
        <v>106</v>
      </c>
      <c r="H66" s="78">
        <v>282767.40999999997</v>
      </c>
      <c r="I66" s="78">
        <v>369.24010400000026</v>
      </c>
      <c r="J66" s="78">
        <v>3686.6841867090002</v>
      </c>
      <c r="K66" s="79">
        <v>8.8999999999999999E-3</v>
      </c>
      <c r="L66" s="79">
        <v>5.5999999999999999E-3</v>
      </c>
      <c r="M66" s="79">
        <v>1E-4</v>
      </c>
    </row>
    <row r="67" spans="2:13">
      <c r="B67" t="s">
        <v>1399</v>
      </c>
      <c r="C67" t="s">
        <v>1400</v>
      </c>
      <c r="D67" t="s">
        <v>123</v>
      </c>
      <c r="E67" t="s">
        <v>1401</v>
      </c>
      <c r="F67" t="s">
        <v>975</v>
      </c>
      <c r="G67" t="s">
        <v>106</v>
      </c>
      <c r="H67" s="78">
        <v>1800000</v>
      </c>
      <c r="I67" s="78">
        <v>1E-4</v>
      </c>
      <c r="J67" s="78">
        <v>6.3558E-3</v>
      </c>
      <c r="K67" s="79">
        <v>0</v>
      </c>
      <c r="L67" s="79">
        <v>0</v>
      </c>
      <c r="M67" s="79">
        <v>0</v>
      </c>
    </row>
    <row r="68" spans="2:13">
      <c r="B68" t="s">
        <v>1402</v>
      </c>
      <c r="C68" t="s">
        <v>1400</v>
      </c>
      <c r="D68" t="s">
        <v>123</v>
      </c>
      <c r="E68" t="s">
        <v>1401</v>
      </c>
      <c r="F68" t="s">
        <v>975</v>
      </c>
      <c r="G68" t="s">
        <v>106</v>
      </c>
      <c r="H68" s="78">
        <v>1625000</v>
      </c>
      <c r="I68" s="78">
        <v>9.9999999999999995E-7</v>
      </c>
      <c r="J68" s="78">
        <v>5.7378749999999997E-5</v>
      </c>
      <c r="K68" s="79">
        <v>0</v>
      </c>
      <c r="L68" s="79">
        <v>0</v>
      </c>
      <c r="M68" s="79">
        <v>0</v>
      </c>
    </row>
    <row r="69" spans="2:13">
      <c r="B69" t="s">
        <v>1403</v>
      </c>
      <c r="C69" t="s">
        <v>1404</v>
      </c>
      <c r="D69" t="s">
        <v>123</v>
      </c>
      <c r="E69" t="s">
        <v>1405</v>
      </c>
      <c r="F69" t="s">
        <v>1257</v>
      </c>
      <c r="G69" t="s">
        <v>106</v>
      </c>
      <c r="H69" s="78">
        <v>24834.787</v>
      </c>
      <c r="I69" s="78">
        <v>26879.030920596157</v>
      </c>
      <c r="J69" s="78">
        <v>23570.661121160301</v>
      </c>
      <c r="K69" s="79">
        <v>7.0699999999999999E-2</v>
      </c>
      <c r="L69" s="79">
        <v>3.5900000000000001E-2</v>
      </c>
      <c r="M69" s="79">
        <v>5.0000000000000001E-4</v>
      </c>
    </row>
    <row r="70" spans="2:13">
      <c r="B70" t="s">
        <v>1406</v>
      </c>
      <c r="C70" t="s">
        <v>1407</v>
      </c>
      <c r="D70" t="s">
        <v>123</v>
      </c>
      <c r="E70" t="s">
        <v>1408</v>
      </c>
      <c r="F70" t="s">
        <v>123</v>
      </c>
      <c r="G70" t="s">
        <v>106</v>
      </c>
      <c r="H70" s="78">
        <v>8966020</v>
      </c>
      <c r="I70" s="78">
        <v>156.40664800000002</v>
      </c>
      <c r="J70" s="78">
        <v>49516.806685104901</v>
      </c>
      <c r="K70" s="79">
        <v>3.5999999999999999E-3</v>
      </c>
      <c r="L70" s="79">
        <v>7.5399999999999995E-2</v>
      </c>
      <c r="M70" s="79">
        <v>1.1000000000000001E-3</v>
      </c>
    </row>
    <row r="71" spans="2:13">
      <c r="B71" t="s">
        <v>282</v>
      </c>
      <c r="C71" s="16"/>
      <c r="D71" s="16"/>
      <c r="E71" s="16"/>
    </row>
    <row r="72" spans="2:13">
      <c r="B72" t="s">
        <v>361</v>
      </c>
      <c r="C72" s="16"/>
      <c r="D72" s="16"/>
      <c r="E72" s="16"/>
    </row>
    <row r="73" spans="2:13">
      <c r="B73" t="s">
        <v>362</v>
      </c>
      <c r="C73" s="16"/>
      <c r="D73" s="16"/>
      <c r="E73" s="16"/>
    </row>
    <row r="74" spans="2:13">
      <c r="B74" t="s">
        <v>363</v>
      </c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2868</v>
      </c>
    </row>
    <row r="3" spans="2:55">
      <c r="B3" s="2" t="s">
        <v>2</v>
      </c>
      <c r="C3" t="s">
        <v>2869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2033462917.8599999</v>
      </c>
      <c r="G11" s="7"/>
      <c r="H11" s="76">
        <v>5072463.340304682</v>
      </c>
      <c r="I11" s="7"/>
      <c r="J11" s="77">
        <v>1</v>
      </c>
      <c r="K11" s="77">
        <v>0.1103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1169822496.8099999</v>
      </c>
      <c r="H12" s="82">
        <v>1750691.0010390244</v>
      </c>
      <c r="J12" s="81">
        <v>0.34510000000000002</v>
      </c>
      <c r="K12" s="81">
        <v>3.8100000000000002E-2</v>
      </c>
    </row>
    <row r="13" spans="2:55">
      <c r="B13" s="80" t="s">
        <v>1409</v>
      </c>
      <c r="C13" s="16"/>
      <c r="F13" s="82">
        <v>183747541.99000001</v>
      </c>
      <c r="H13" s="82">
        <v>637440.80760992877</v>
      </c>
      <c r="J13" s="81">
        <v>0.12570000000000001</v>
      </c>
      <c r="K13" s="81">
        <v>1.3899999999999999E-2</v>
      </c>
    </row>
    <row r="14" spans="2:55">
      <c r="B14" t="s">
        <v>1410</v>
      </c>
      <c r="C14" t="s">
        <v>1411</v>
      </c>
      <c r="D14" t="s">
        <v>106</v>
      </c>
      <c r="E14" t="s">
        <v>1412</v>
      </c>
      <c r="F14" s="78">
        <v>6152426.29</v>
      </c>
      <c r="G14" s="78">
        <v>107.44289999999988</v>
      </c>
      <c r="H14" s="78">
        <v>23341.128994200899</v>
      </c>
      <c r="I14" s="79">
        <v>2.53E-2</v>
      </c>
      <c r="J14" s="79">
        <v>4.5999999999999999E-3</v>
      </c>
      <c r="K14" s="79">
        <v>5.0000000000000001E-4</v>
      </c>
    </row>
    <row r="15" spans="2:55">
      <c r="B15" t="s">
        <v>1413</v>
      </c>
      <c r="C15" t="s">
        <v>1414</v>
      </c>
      <c r="D15" t="s">
        <v>106</v>
      </c>
      <c r="E15" t="s">
        <v>1415</v>
      </c>
      <c r="F15" s="78">
        <v>249586.25</v>
      </c>
      <c r="G15" s="78">
        <v>16.750838000000055</v>
      </c>
      <c r="H15" s="78">
        <v>147.623300867854</v>
      </c>
      <c r="I15" s="79">
        <v>3.8999999999999998E-3</v>
      </c>
      <c r="J15" s="79">
        <v>0</v>
      </c>
      <c r="K15" s="79">
        <v>0</v>
      </c>
    </row>
    <row r="16" spans="2:55">
      <c r="B16" t="s">
        <v>1416</v>
      </c>
      <c r="C16" t="s">
        <v>1417</v>
      </c>
      <c r="D16" t="s">
        <v>102</v>
      </c>
      <c r="E16" t="s">
        <v>1418</v>
      </c>
      <c r="F16" s="78">
        <v>32279620.489999998</v>
      </c>
      <c r="G16" s="78">
        <v>160.3278029999999</v>
      </c>
      <c r="H16" s="78">
        <v>51753.206348354797</v>
      </c>
      <c r="I16" s="79">
        <v>0.16139999999999999</v>
      </c>
      <c r="J16" s="79">
        <v>1.0200000000000001E-2</v>
      </c>
      <c r="K16" s="79">
        <v>1.1000000000000001E-3</v>
      </c>
    </row>
    <row r="17" spans="2:11">
      <c r="B17" t="s">
        <v>1419</v>
      </c>
      <c r="C17" t="s">
        <v>1420</v>
      </c>
      <c r="D17" t="s">
        <v>106</v>
      </c>
      <c r="E17" t="s">
        <v>1140</v>
      </c>
      <c r="F17" s="78">
        <v>771751</v>
      </c>
      <c r="G17" s="78">
        <v>68.83122400000002</v>
      </c>
      <c r="H17" s="78">
        <v>1875.68718380834</v>
      </c>
      <c r="I17" s="79">
        <v>1.52E-2</v>
      </c>
      <c r="J17" s="79">
        <v>4.0000000000000002E-4</v>
      </c>
      <c r="K17" s="79">
        <v>0</v>
      </c>
    </row>
    <row r="18" spans="2:11">
      <c r="B18" t="s">
        <v>1421</v>
      </c>
      <c r="C18" t="s">
        <v>1422</v>
      </c>
      <c r="D18" t="s">
        <v>106</v>
      </c>
      <c r="E18" t="s">
        <v>1423</v>
      </c>
      <c r="F18" s="78">
        <v>1876052.26</v>
      </c>
      <c r="G18" s="78">
        <v>90.325470000000053</v>
      </c>
      <c r="H18" s="78">
        <v>5983.4667181771902</v>
      </c>
      <c r="I18" s="79">
        <v>7.9399999999999998E-2</v>
      </c>
      <c r="J18" s="79">
        <v>1.1999999999999999E-3</v>
      </c>
      <c r="K18" s="79">
        <v>1E-4</v>
      </c>
    </row>
    <row r="19" spans="2:11">
      <c r="B19" t="s">
        <v>1424</v>
      </c>
      <c r="C19" t="s">
        <v>1425</v>
      </c>
      <c r="D19" t="s">
        <v>106</v>
      </c>
      <c r="E19" t="s">
        <v>1426</v>
      </c>
      <c r="F19" s="78">
        <v>7757629.5700000003</v>
      </c>
      <c r="G19" s="78">
        <v>149.81238599999998</v>
      </c>
      <c r="H19" s="78">
        <v>41036.893434136502</v>
      </c>
      <c r="I19" s="79">
        <v>7.9399999999999998E-2</v>
      </c>
      <c r="J19" s="79">
        <v>8.0999999999999996E-3</v>
      </c>
      <c r="K19" s="79">
        <v>8.9999999999999998E-4</v>
      </c>
    </row>
    <row r="20" spans="2:11">
      <c r="B20" t="s">
        <v>1427</v>
      </c>
      <c r="C20" t="s">
        <v>1428</v>
      </c>
      <c r="D20" t="s">
        <v>106</v>
      </c>
      <c r="E20" t="s">
        <v>1429</v>
      </c>
      <c r="F20" s="78">
        <v>928917.19</v>
      </c>
      <c r="G20" s="78">
        <v>91.375038999999973</v>
      </c>
      <c r="H20" s="78">
        <v>2997.1073080245601</v>
      </c>
      <c r="I20" s="79">
        <v>2.1299999999999999E-2</v>
      </c>
      <c r="J20" s="79">
        <v>5.9999999999999995E-4</v>
      </c>
      <c r="K20" s="79">
        <v>1E-4</v>
      </c>
    </row>
    <row r="21" spans="2:11">
      <c r="B21" t="s">
        <v>1430</v>
      </c>
      <c r="C21" t="s">
        <v>1431</v>
      </c>
      <c r="D21" t="s">
        <v>106</v>
      </c>
      <c r="E21" t="s">
        <v>1432</v>
      </c>
      <c r="F21" s="78">
        <v>981231.83</v>
      </c>
      <c r="G21" s="78">
        <v>85.650203000000104</v>
      </c>
      <c r="H21" s="78">
        <v>2967.54792871782</v>
      </c>
      <c r="I21" s="79">
        <v>1.6799999999999999E-2</v>
      </c>
      <c r="J21" s="79">
        <v>5.9999999999999995E-4</v>
      </c>
      <c r="K21" s="79">
        <v>1E-4</v>
      </c>
    </row>
    <row r="22" spans="2:11">
      <c r="B22" t="s">
        <v>1433</v>
      </c>
      <c r="C22" t="s">
        <v>1434</v>
      </c>
      <c r="D22" t="s">
        <v>106</v>
      </c>
      <c r="E22" t="s">
        <v>1435</v>
      </c>
      <c r="F22" s="78">
        <v>1620752.28</v>
      </c>
      <c r="G22" s="78">
        <v>11.85064900000001</v>
      </c>
      <c r="H22" s="78">
        <v>678.19798309777195</v>
      </c>
      <c r="I22" s="79">
        <v>0.1027</v>
      </c>
      <c r="J22" s="79">
        <v>1E-4</v>
      </c>
      <c r="K22" s="79">
        <v>0</v>
      </c>
    </row>
    <row r="23" spans="2:11">
      <c r="B23" t="s">
        <v>1436</v>
      </c>
      <c r="C23" t="s">
        <v>1437</v>
      </c>
      <c r="D23" t="s">
        <v>106</v>
      </c>
      <c r="E23" t="s">
        <v>1438</v>
      </c>
      <c r="F23" s="78">
        <v>1147423.25</v>
      </c>
      <c r="G23" s="78">
        <v>35.484986000000049</v>
      </c>
      <c r="H23" s="78">
        <v>1437.6924810496801</v>
      </c>
      <c r="I23" s="79">
        <v>3.9699999999999999E-2</v>
      </c>
      <c r="J23" s="79">
        <v>2.9999999999999997E-4</v>
      </c>
      <c r="K23" s="79">
        <v>0</v>
      </c>
    </row>
    <row r="24" spans="2:11">
      <c r="B24" t="s">
        <v>1439</v>
      </c>
      <c r="C24" t="s">
        <v>1440</v>
      </c>
      <c r="D24" t="s">
        <v>106</v>
      </c>
      <c r="E24" t="s">
        <v>1441</v>
      </c>
      <c r="F24" s="78">
        <v>4110310.07</v>
      </c>
      <c r="G24" s="78">
        <v>82.376941000000244</v>
      </c>
      <c r="H24" s="78">
        <v>11955.7813332231</v>
      </c>
      <c r="I24" s="79">
        <v>4.8899999999999999E-2</v>
      </c>
      <c r="J24" s="79">
        <v>2.3999999999999998E-3</v>
      </c>
      <c r="K24" s="79">
        <v>2.9999999999999997E-4</v>
      </c>
    </row>
    <row r="25" spans="2:11">
      <c r="B25" t="s">
        <v>1442</v>
      </c>
      <c r="C25" t="s">
        <v>1443</v>
      </c>
      <c r="D25" t="s">
        <v>106</v>
      </c>
      <c r="E25" t="s">
        <v>1444</v>
      </c>
      <c r="F25" s="78">
        <v>4378710.67</v>
      </c>
      <c r="G25" s="78">
        <v>134.9877570000001</v>
      </c>
      <c r="H25" s="78">
        <v>20870.7640392219</v>
      </c>
      <c r="I25" s="79">
        <v>5.0799999999999998E-2</v>
      </c>
      <c r="J25" s="79">
        <v>4.1000000000000003E-3</v>
      </c>
      <c r="K25" s="79">
        <v>5.0000000000000001E-4</v>
      </c>
    </row>
    <row r="26" spans="2:11">
      <c r="B26" t="s">
        <v>1445</v>
      </c>
      <c r="C26" t="s">
        <v>1446</v>
      </c>
      <c r="D26" t="s">
        <v>106</v>
      </c>
      <c r="E26" t="s">
        <v>1447</v>
      </c>
      <c r="F26" s="78">
        <v>1949952.71</v>
      </c>
      <c r="G26" s="78">
        <v>92.359874999999974</v>
      </c>
      <c r="H26" s="78">
        <v>6359.2387897538601</v>
      </c>
      <c r="I26" s="79">
        <v>4.9000000000000002E-2</v>
      </c>
      <c r="J26" s="79">
        <v>1.2999999999999999E-3</v>
      </c>
      <c r="K26" s="79">
        <v>1E-4</v>
      </c>
    </row>
    <row r="27" spans="2:11">
      <c r="B27" t="s">
        <v>1448</v>
      </c>
      <c r="C27" t="s">
        <v>1449</v>
      </c>
      <c r="D27" t="s">
        <v>106</v>
      </c>
      <c r="E27" t="s">
        <v>1450</v>
      </c>
      <c r="F27" s="78">
        <v>7561032.6100000003</v>
      </c>
      <c r="G27" s="78">
        <v>122.597752</v>
      </c>
      <c r="H27" s="78">
        <v>32731.155363707501</v>
      </c>
      <c r="I27" s="79">
        <v>0.15590000000000001</v>
      </c>
      <c r="J27" s="79">
        <v>6.4999999999999997E-3</v>
      </c>
      <c r="K27" s="79">
        <v>6.9999999999999999E-4</v>
      </c>
    </row>
    <row r="28" spans="2:11">
      <c r="B28" t="s">
        <v>1451</v>
      </c>
      <c r="C28" t="s">
        <v>1452</v>
      </c>
      <c r="D28" t="s">
        <v>106</v>
      </c>
      <c r="E28" t="s">
        <v>1453</v>
      </c>
      <c r="F28" s="78">
        <v>5802512.7599999998</v>
      </c>
      <c r="G28" s="78">
        <v>125.02635599999979</v>
      </c>
      <c r="H28" s="78">
        <v>25616.240688988699</v>
      </c>
      <c r="I28" s="79">
        <v>7.0099999999999996E-2</v>
      </c>
      <c r="J28" s="79">
        <v>5.1000000000000004E-3</v>
      </c>
      <c r="K28" s="79">
        <v>5.9999999999999995E-4</v>
      </c>
    </row>
    <row r="29" spans="2:11">
      <c r="B29" t="s">
        <v>1454</v>
      </c>
      <c r="C29" t="s">
        <v>1455</v>
      </c>
      <c r="D29" t="s">
        <v>106</v>
      </c>
      <c r="E29" t="s">
        <v>1456</v>
      </c>
      <c r="F29" s="78">
        <v>3645758.56</v>
      </c>
      <c r="G29" s="78">
        <v>115.68530199999991</v>
      </c>
      <c r="H29" s="78">
        <v>14892.3696119541</v>
      </c>
      <c r="I29" s="79">
        <v>9.4899999999999998E-2</v>
      </c>
      <c r="J29" s="79">
        <v>2.8999999999999998E-3</v>
      </c>
      <c r="K29" s="79">
        <v>2.9999999999999997E-4</v>
      </c>
    </row>
    <row r="30" spans="2:11">
      <c r="B30" t="s">
        <v>1457</v>
      </c>
      <c r="C30" t="s">
        <v>1458</v>
      </c>
      <c r="D30" t="s">
        <v>106</v>
      </c>
      <c r="E30" t="s">
        <v>1459</v>
      </c>
      <c r="F30" s="78">
        <v>1154999</v>
      </c>
      <c r="G30" s="78">
        <v>50.147963999999973</v>
      </c>
      <c r="H30" s="78">
        <v>2045.1851524855899</v>
      </c>
      <c r="I30" s="79">
        <v>4.1500000000000002E-2</v>
      </c>
      <c r="J30" s="79">
        <v>4.0000000000000002E-4</v>
      </c>
      <c r="K30" s="79">
        <v>0</v>
      </c>
    </row>
    <row r="31" spans="2:11">
      <c r="B31" t="s">
        <v>1460</v>
      </c>
      <c r="C31" t="s">
        <v>1461</v>
      </c>
      <c r="D31" t="s">
        <v>106</v>
      </c>
      <c r="E31" t="s">
        <v>1462</v>
      </c>
      <c r="F31" s="78">
        <v>2996565</v>
      </c>
      <c r="G31" s="78">
        <v>271.37549700000005</v>
      </c>
      <c r="H31" s="78">
        <v>28713.891303885201</v>
      </c>
      <c r="I31" s="79">
        <v>1.12E-2</v>
      </c>
      <c r="J31" s="79">
        <v>5.7000000000000002E-3</v>
      </c>
      <c r="K31" s="79">
        <v>5.9999999999999995E-4</v>
      </c>
    </row>
    <row r="32" spans="2:11">
      <c r="B32" t="s">
        <v>1463</v>
      </c>
      <c r="C32" t="s">
        <v>1464</v>
      </c>
      <c r="D32" t="s">
        <v>106</v>
      </c>
      <c r="E32" t="s">
        <v>1465</v>
      </c>
      <c r="F32" s="78">
        <v>2534570</v>
      </c>
      <c r="G32" s="78">
        <v>213.21356999999978</v>
      </c>
      <c r="H32" s="78">
        <v>19081.690596637101</v>
      </c>
      <c r="I32" s="79">
        <v>1.77E-2</v>
      </c>
      <c r="J32" s="79">
        <v>3.8E-3</v>
      </c>
      <c r="K32" s="79">
        <v>4.0000000000000002E-4</v>
      </c>
    </row>
    <row r="33" spans="2:11">
      <c r="B33" t="s">
        <v>1466</v>
      </c>
      <c r="C33" t="s">
        <v>1467</v>
      </c>
      <c r="D33" t="s">
        <v>106</v>
      </c>
      <c r="E33" t="s">
        <v>1468</v>
      </c>
      <c r="F33" s="78">
        <v>1556577</v>
      </c>
      <c r="G33" s="78">
        <v>18.984261</v>
      </c>
      <c r="H33" s="78">
        <v>1043.4268850616199</v>
      </c>
      <c r="I33" s="79">
        <v>1.37E-2</v>
      </c>
      <c r="J33" s="79">
        <v>2.0000000000000001E-4</v>
      </c>
      <c r="K33" s="79">
        <v>0</v>
      </c>
    </row>
    <row r="34" spans="2:11">
      <c r="B34" t="s">
        <v>1469</v>
      </c>
      <c r="C34" t="s">
        <v>1470</v>
      </c>
      <c r="D34" t="s">
        <v>106</v>
      </c>
      <c r="E34" t="s">
        <v>1471</v>
      </c>
      <c r="F34" s="78">
        <v>1000000</v>
      </c>
      <c r="G34" s="78">
        <v>9.9788409999999992</v>
      </c>
      <c r="H34" s="78">
        <v>352.35287570999998</v>
      </c>
      <c r="I34" s="79">
        <v>2.8E-3</v>
      </c>
      <c r="J34" s="79">
        <v>1E-4</v>
      </c>
      <c r="K34" s="79">
        <v>0</v>
      </c>
    </row>
    <row r="35" spans="2:11">
      <c r="B35" t="s">
        <v>1472</v>
      </c>
      <c r="C35" t="s">
        <v>1473</v>
      </c>
      <c r="D35" t="s">
        <v>106</v>
      </c>
      <c r="E35" t="s">
        <v>1474</v>
      </c>
      <c r="F35" s="78">
        <v>5731057.4500000002</v>
      </c>
      <c r="G35" s="78">
        <v>113.93910600000021</v>
      </c>
      <c r="H35" s="78">
        <v>23057.132064376601</v>
      </c>
      <c r="I35" s="79">
        <v>8.0399999999999999E-2</v>
      </c>
      <c r="J35" s="79">
        <v>4.4999999999999997E-3</v>
      </c>
      <c r="K35" s="79">
        <v>5.0000000000000001E-4</v>
      </c>
    </row>
    <row r="36" spans="2:11">
      <c r="B36" t="s">
        <v>1475</v>
      </c>
      <c r="C36" t="s">
        <v>1476</v>
      </c>
      <c r="D36" t="s">
        <v>106</v>
      </c>
      <c r="E36" t="s">
        <v>1477</v>
      </c>
      <c r="F36" s="78">
        <v>1170790</v>
      </c>
      <c r="G36" s="78">
        <v>71.453608000000017</v>
      </c>
      <c r="H36" s="78">
        <v>2953.9346624713999</v>
      </c>
      <c r="I36" s="79">
        <v>1.37E-2</v>
      </c>
      <c r="J36" s="79">
        <v>5.9999999999999995E-4</v>
      </c>
      <c r="K36" s="79">
        <v>1E-4</v>
      </c>
    </row>
    <row r="37" spans="2:11">
      <c r="B37" t="s">
        <v>1478</v>
      </c>
      <c r="C37" t="s">
        <v>1479</v>
      </c>
      <c r="D37" t="s">
        <v>106</v>
      </c>
      <c r="E37" t="s">
        <v>1432</v>
      </c>
      <c r="F37" s="78">
        <v>2150084.9900000002</v>
      </c>
      <c r="G37" s="78">
        <v>125.49341099999998</v>
      </c>
      <c r="H37" s="78">
        <v>9527.3971415188807</v>
      </c>
      <c r="I37" s="79">
        <v>2.1399999999999999E-2</v>
      </c>
      <c r="J37" s="79">
        <v>1.9E-3</v>
      </c>
      <c r="K37" s="79">
        <v>2.0000000000000001E-4</v>
      </c>
    </row>
    <row r="38" spans="2:11">
      <c r="B38" t="s">
        <v>1480</v>
      </c>
      <c r="C38" t="s">
        <v>1481</v>
      </c>
      <c r="D38" t="s">
        <v>106</v>
      </c>
      <c r="E38" t="s">
        <v>1482</v>
      </c>
      <c r="F38" s="78">
        <v>779031.09</v>
      </c>
      <c r="G38" s="78">
        <v>9.9999999999999995E-7</v>
      </c>
      <c r="H38" s="78">
        <v>2.75075877879E-5</v>
      </c>
      <c r="I38" s="79">
        <v>0.15570000000000001</v>
      </c>
      <c r="J38" s="79">
        <v>0</v>
      </c>
      <c r="K38" s="79">
        <v>0</v>
      </c>
    </row>
    <row r="39" spans="2:11">
      <c r="B39" t="s">
        <v>1483</v>
      </c>
      <c r="C39" t="s">
        <v>1484</v>
      </c>
      <c r="D39" t="s">
        <v>106</v>
      </c>
      <c r="E39" t="s">
        <v>1485</v>
      </c>
      <c r="F39" s="78">
        <v>3342235.26</v>
      </c>
      <c r="G39" s="78">
        <v>175.52232600000013</v>
      </c>
      <c r="H39" s="78">
        <v>20714.1491817356</v>
      </c>
      <c r="I39" s="79">
        <v>5.3400000000000003E-2</v>
      </c>
      <c r="J39" s="79">
        <v>4.1000000000000003E-3</v>
      </c>
      <c r="K39" s="79">
        <v>5.0000000000000001E-4</v>
      </c>
    </row>
    <row r="40" spans="2:11">
      <c r="B40" t="s">
        <v>1486</v>
      </c>
      <c r="C40" t="s">
        <v>1487</v>
      </c>
      <c r="D40" t="s">
        <v>106</v>
      </c>
      <c r="E40" t="s">
        <v>1488</v>
      </c>
      <c r="F40" s="78">
        <v>3144598.49</v>
      </c>
      <c r="G40" s="78">
        <v>92.335077999999953</v>
      </c>
      <c r="H40" s="78">
        <v>10252.4967313735</v>
      </c>
      <c r="I40" s="79">
        <v>3.85E-2</v>
      </c>
      <c r="J40" s="79">
        <v>2E-3</v>
      </c>
      <c r="K40" s="79">
        <v>2.0000000000000001E-4</v>
      </c>
    </row>
    <row r="41" spans="2:11">
      <c r="B41" t="s">
        <v>1489</v>
      </c>
      <c r="C41" t="s">
        <v>1490</v>
      </c>
      <c r="D41" t="s">
        <v>106</v>
      </c>
      <c r="E41" t="s">
        <v>1491</v>
      </c>
      <c r="F41" s="78">
        <v>1205671.1599999999</v>
      </c>
      <c r="G41" s="78">
        <v>88.717752999999902</v>
      </c>
      <c r="H41" s="78">
        <v>3776.9142412369702</v>
      </c>
      <c r="I41" s="79">
        <v>4.5600000000000002E-2</v>
      </c>
      <c r="J41" s="79">
        <v>6.9999999999999999E-4</v>
      </c>
      <c r="K41" s="79">
        <v>1E-4</v>
      </c>
    </row>
    <row r="42" spans="2:11">
      <c r="B42" t="s">
        <v>1492</v>
      </c>
      <c r="C42" t="s">
        <v>1493</v>
      </c>
      <c r="D42" t="s">
        <v>106</v>
      </c>
      <c r="E42" t="s">
        <v>1494</v>
      </c>
      <c r="F42" s="78">
        <v>3982601</v>
      </c>
      <c r="G42" s="78">
        <v>94.022909000000212</v>
      </c>
      <c r="H42" s="78">
        <v>13222.0318759568</v>
      </c>
      <c r="I42" s="79">
        <v>0.106</v>
      </c>
      <c r="J42" s="79">
        <v>2.5999999999999999E-3</v>
      </c>
      <c r="K42" s="79">
        <v>2.9999999999999997E-4</v>
      </c>
    </row>
    <row r="43" spans="2:11">
      <c r="B43" t="s">
        <v>1495</v>
      </c>
      <c r="C43" t="s">
        <v>1496</v>
      </c>
      <c r="D43" t="s">
        <v>106</v>
      </c>
      <c r="E43" t="s">
        <v>1497</v>
      </c>
      <c r="F43" s="78">
        <v>1080704.8400000001</v>
      </c>
      <c r="G43" s="78">
        <v>97.491346000000007</v>
      </c>
      <c r="H43" s="78">
        <v>3720.23933634991</v>
      </c>
      <c r="I43" s="79">
        <v>0.1027</v>
      </c>
      <c r="J43" s="79">
        <v>6.9999999999999999E-4</v>
      </c>
      <c r="K43" s="79">
        <v>1E-4</v>
      </c>
    </row>
    <row r="44" spans="2:11">
      <c r="B44" t="s">
        <v>1498</v>
      </c>
      <c r="C44" t="s">
        <v>1499</v>
      </c>
      <c r="D44" t="s">
        <v>106</v>
      </c>
      <c r="E44" t="s">
        <v>1497</v>
      </c>
      <c r="F44" s="78">
        <v>5236037.75</v>
      </c>
      <c r="G44" s="78">
        <v>112.24701300000012</v>
      </c>
      <c r="H44" s="78">
        <v>20752.732083937699</v>
      </c>
      <c r="I44" s="79">
        <v>0.1027</v>
      </c>
      <c r="J44" s="79">
        <v>4.1000000000000003E-3</v>
      </c>
      <c r="K44" s="79">
        <v>5.0000000000000001E-4</v>
      </c>
    </row>
    <row r="45" spans="2:11">
      <c r="B45" t="s">
        <v>1500</v>
      </c>
      <c r="C45" t="s">
        <v>1501</v>
      </c>
      <c r="D45" t="s">
        <v>106</v>
      </c>
      <c r="E45" t="s">
        <v>1502</v>
      </c>
      <c r="F45" s="78">
        <v>4188346.96</v>
      </c>
      <c r="G45" s="78">
        <v>171.7564519999998</v>
      </c>
      <c r="H45" s="78">
        <v>25401.152916024799</v>
      </c>
      <c r="I45" s="79">
        <v>5.6300000000000003E-2</v>
      </c>
      <c r="J45" s="79">
        <v>5.0000000000000001E-3</v>
      </c>
      <c r="K45" s="79">
        <v>5.9999999999999995E-4</v>
      </c>
    </row>
    <row r="46" spans="2:11">
      <c r="B46" t="s">
        <v>1503</v>
      </c>
      <c r="C46" t="s">
        <v>1504</v>
      </c>
      <c r="D46" t="s">
        <v>106</v>
      </c>
      <c r="E46" t="s">
        <v>1505</v>
      </c>
      <c r="F46" s="78">
        <v>5174496.72</v>
      </c>
      <c r="G46" s="78">
        <v>137.21674000000019</v>
      </c>
      <c r="H46" s="78">
        <v>25071.073534096598</v>
      </c>
      <c r="I46" s="79">
        <v>7.8600000000000003E-2</v>
      </c>
      <c r="J46" s="79">
        <v>4.8999999999999998E-3</v>
      </c>
      <c r="K46" s="79">
        <v>5.0000000000000001E-4</v>
      </c>
    </row>
    <row r="47" spans="2:11">
      <c r="B47" t="s">
        <v>1506</v>
      </c>
      <c r="C47" t="s">
        <v>1507</v>
      </c>
      <c r="D47" t="s">
        <v>106</v>
      </c>
      <c r="E47" t="s">
        <v>1508</v>
      </c>
      <c r="F47" s="78">
        <v>9390810.0399999991</v>
      </c>
      <c r="G47" s="78">
        <v>121.942046</v>
      </c>
      <c r="H47" s="78">
        <v>40434.702368484199</v>
      </c>
      <c r="I47" s="79">
        <v>4.6100000000000002E-2</v>
      </c>
      <c r="J47" s="79">
        <v>8.0000000000000002E-3</v>
      </c>
      <c r="K47" s="79">
        <v>8.9999999999999998E-4</v>
      </c>
    </row>
    <row r="48" spans="2:11">
      <c r="B48" t="s">
        <v>1509</v>
      </c>
      <c r="C48" t="s">
        <v>1510</v>
      </c>
      <c r="D48" t="s">
        <v>106</v>
      </c>
      <c r="E48" t="s">
        <v>1511</v>
      </c>
      <c r="F48" s="78">
        <v>5804370</v>
      </c>
      <c r="G48" s="78">
        <v>107.34063000000019</v>
      </c>
      <c r="H48" s="78">
        <v>21999.709506449999</v>
      </c>
      <c r="I48" s="79">
        <v>1.3599999999999999E-2</v>
      </c>
      <c r="J48" s="79">
        <v>4.3E-3</v>
      </c>
      <c r="K48" s="79">
        <v>5.0000000000000001E-4</v>
      </c>
    </row>
    <row r="49" spans="2:11">
      <c r="B49" t="s">
        <v>1512</v>
      </c>
      <c r="C49" t="s">
        <v>1513</v>
      </c>
      <c r="D49" t="s">
        <v>106</v>
      </c>
      <c r="E49" t="s">
        <v>1514</v>
      </c>
      <c r="F49" s="78">
        <v>1200000</v>
      </c>
      <c r="G49" s="78">
        <v>9.9999999999999995E-7</v>
      </c>
      <c r="H49" s="78">
        <v>4.2372E-5</v>
      </c>
      <c r="I49" s="79">
        <v>6.8999999999999999E-3</v>
      </c>
      <c r="J49" s="79">
        <v>0</v>
      </c>
      <c r="K49" s="79">
        <v>0</v>
      </c>
    </row>
    <row r="50" spans="2:11">
      <c r="B50" t="s">
        <v>1515</v>
      </c>
      <c r="C50" t="s">
        <v>1516</v>
      </c>
      <c r="D50" t="s">
        <v>106</v>
      </c>
      <c r="E50" t="s">
        <v>1140</v>
      </c>
      <c r="F50" s="78">
        <v>1221364.17</v>
      </c>
      <c r="G50" s="78">
        <v>0.54083199999999942</v>
      </c>
      <c r="H50" s="78">
        <v>23.324120313935101</v>
      </c>
      <c r="I50" s="79">
        <v>1.52E-2</v>
      </c>
      <c r="J50" s="79">
        <v>0</v>
      </c>
      <c r="K50" s="79">
        <v>0</v>
      </c>
    </row>
    <row r="51" spans="2:11">
      <c r="B51" t="s">
        <v>1517</v>
      </c>
      <c r="C51" t="s">
        <v>1518</v>
      </c>
      <c r="D51" t="s">
        <v>106</v>
      </c>
      <c r="E51" t="s">
        <v>1519</v>
      </c>
      <c r="F51" s="78">
        <v>5972159.9699999997</v>
      </c>
      <c r="G51" s="78">
        <v>125.02499899999977</v>
      </c>
      <c r="H51" s="78">
        <v>26364.892780924001</v>
      </c>
      <c r="I51" s="79">
        <v>4.1500000000000002E-2</v>
      </c>
      <c r="J51" s="79">
        <v>5.1999999999999998E-3</v>
      </c>
      <c r="K51" s="79">
        <v>5.9999999999999995E-4</v>
      </c>
    </row>
    <row r="52" spans="2:11">
      <c r="B52" t="s">
        <v>1520</v>
      </c>
      <c r="C52" t="s">
        <v>1521</v>
      </c>
      <c r="D52" t="s">
        <v>106</v>
      </c>
      <c r="E52" t="s">
        <v>1522</v>
      </c>
      <c r="F52" s="78">
        <v>8194270.96</v>
      </c>
      <c r="G52" s="78">
        <v>61.982498999999883</v>
      </c>
      <c r="H52" s="78">
        <v>17933.998136828501</v>
      </c>
      <c r="I52" s="79">
        <v>4.1000000000000002E-2</v>
      </c>
      <c r="J52" s="79">
        <v>3.5000000000000001E-3</v>
      </c>
      <c r="K52" s="79">
        <v>4.0000000000000002E-4</v>
      </c>
    </row>
    <row r="53" spans="2:11">
      <c r="B53" t="s">
        <v>1523</v>
      </c>
      <c r="C53" t="s">
        <v>1524</v>
      </c>
      <c r="D53" t="s">
        <v>106</v>
      </c>
      <c r="E53" t="s">
        <v>1525</v>
      </c>
      <c r="F53" s="78">
        <v>8136480</v>
      </c>
      <c r="G53" s="78">
        <v>85.855436999999839</v>
      </c>
      <c r="H53" s="78">
        <v>24666.190535734499</v>
      </c>
      <c r="I53" s="79">
        <v>4.9599999999999998E-2</v>
      </c>
      <c r="J53" s="79">
        <v>4.8999999999999998E-3</v>
      </c>
      <c r="K53" s="79">
        <v>5.0000000000000001E-4</v>
      </c>
    </row>
    <row r="54" spans="2:11">
      <c r="B54" t="s">
        <v>1526</v>
      </c>
      <c r="C54" t="s">
        <v>1527</v>
      </c>
      <c r="D54" t="s">
        <v>106</v>
      </c>
      <c r="E54" t="s">
        <v>1528</v>
      </c>
      <c r="F54" s="78">
        <v>3055556</v>
      </c>
      <c r="G54" s="78">
        <v>4.1652270000000025</v>
      </c>
      <c r="H54" s="78">
        <v>449.39334844129598</v>
      </c>
      <c r="I54" s="79">
        <v>5.5199999999999999E-2</v>
      </c>
      <c r="J54" s="79">
        <v>1E-4</v>
      </c>
      <c r="K54" s="79">
        <v>0</v>
      </c>
    </row>
    <row r="55" spans="2:11">
      <c r="B55" t="s">
        <v>1529</v>
      </c>
      <c r="C55" t="s">
        <v>1530</v>
      </c>
      <c r="D55" t="s">
        <v>106</v>
      </c>
      <c r="E55" t="s">
        <v>1531</v>
      </c>
      <c r="F55" s="78">
        <v>13130496.35</v>
      </c>
      <c r="G55" s="78">
        <v>110.51448299999994</v>
      </c>
      <c r="H55" s="78">
        <v>51238.694652729901</v>
      </c>
      <c r="I55" s="79">
        <v>9.3100000000000002E-2</v>
      </c>
      <c r="J55" s="79">
        <v>1.01E-2</v>
      </c>
      <c r="K55" s="79">
        <v>1.1000000000000001E-3</v>
      </c>
    </row>
    <row r="56" spans="2:11">
      <c r="B56" s="80" t="s">
        <v>1532</v>
      </c>
      <c r="C56" s="16"/>
      <c r="F56" s="82">
        <v>32552613.390000001</v>
      </c>
      <c r="H56" s="82">
        <v>66605.232683905328</v>
      </c>
      <c r="J56" s="81">
        <v>1.3100000000000001E-2</v>
      </c>
      <c r="K56" s="81">
        <v>1.4E-3</v>
      </c>
    </row>
    <row r="57" spans="2:11">
      <c r="B57" t="s">
        <v>1533</v>
      </c>
      <c r="C57" t="s">
        <v>1534</v>
      </c>
      <c r="D57" t="s">
        <v>106</v>
      </c>
      <c r="E57" t="s">
        <v>1535</v>
      </c>
      <c r="F57" s="78">
        <v>2303000</v>
      </c>
      <c r="G57" s="78">
        <v>103.20136100000001</v>
      </c>
      <c r="H57" s="78">
        <v>8392.2242510637298</v>
      </c>
      <c r="I57" s="79">
        <v>1.34E-2</v>
      </c>
      <c r="J57" s="79">
        <v>1.6999999999999999E-3</v>
      </c>
      <c r="K57" s="79">
        <v>2.0000000000000001E-4</v>
      </c>
    </row>
    <row r="58" spans="2:11">
      <c r="B58" t="s">
        <v>1536</v>
      </c>
      <c r="C58" t="s">
        <v>1537</v>
      </c>
      <c r="D58" t="s">
        <v>102</v>
      </c>
      <c r="E58" t="s">
        <v>1538</v>
      </c>
      <c r="F58" s="78">
        <v>11747.32</v>
      </c>
      <c r="G58" s="78">
        <v>133076.88559999983</v>
      </c>
      <c r="H58" s="78">
        <v>15632.9675974659</v>
      </c>
      <c r="I58" s="79">
        <v>0.1351</v>
      </c>
      <c r="J58" s="79">
        <v>3.0999999999999999E-3</v>
      </c>
      <c r="K58" s="79">
        <v>2.9999999999999997E-4</v>
      </c>
    </row>
    <row r="59" spans="2:11">
      <c r="B59" t="s">
        <v>1539</v>
      </c>
      <c r="C59" t="s">
        <v>1540</v>
      </c>
      <c r="D59" t="s">
        <v>102</v>
      </c>
      <c r="E59" t="s">
        <v>1541</v>
      </c>
      <c r="F59" s="78">
        <v>10574670.18</v>
      </c>
      <c r="G59" s="78">
        <v>127.02364500000037</v>
      </c>
      <c r="H59" s="78">
        <v>13432.331509364099</v>
      </c>
      <c r="I59" s="79">
        <v>0.1444</v>
      </c>
      <c r="J59" s="79">
        <v>2.5999999999999999E-3</v>
      </c>
      <c r="K59" s="79">
        <v>2.9999999999999997E-4</v>
      </c>
    </row>
    <row r="60" spans="2:11">
      <c r="B60" t="s">
        <v>1542</v>
      </c>
      <c r="C60" t="s">
        <v>1543</v>
      </c>
      <c r="D60" t="s">
        <v>102</v>
      </c>
      <c r="E60" t="s">
        <v>1541</v>
      </c>
      <c r="F60" s="78">
        <v>19663195.890000001</v>
      </c>
      <c r="G60" s="78">
        <v>148.23485200000007</v>
      </c>
      <c r="H60" s="78">
        <v>29147.709326011602</v>
      </c>
      <c r="I60" s="79">
        <v>6.6500000000000004E-2</v>
      </c>
      <c r="J60" s="79">
        <v>5.7000000000000002E-3</v>
      </c>
      <c r="K60" s="79">
        <v>5.9999999999999995E-4</v>
      </c>
    </row>
    <row r="61" spans="2:11">
      <c r="B61" s="80" t="s">
        <v>1544</v>
      </c>
      <c r="C61" s="16"/>
      <c r="F61" s="82">
        <v>87665213.799999997</v>
      </c>
      <c r="H61" s="82">
        <v>73544.723723175397</v>
      </c>
      <c r="J61" s="81">
        <v>1.4500000000000001E-2</v>
      </c>
      <c r="K61" s="81">
        <v>1.6000000000000001E-3</v>
      </c>
    </row>
    <row r="62" spans="2:11">
      <c r="B62" t="s">
        <v>1545</v>
      </c>
      <c r="C62" t="s">
        <v>1546</v>
      </c>
      <c r="D62" t="s">
        <v>102</v>
      </c>
      <c r="E62" t="s">
        <v>1547</v>
      </c>
      <c r="F62" s="78">
        <v>9436223.8699999992</v>
      </c>
      <c r="G62" s="78">
        <v>93.387685000000005</v>
      </c>
      <c r="H62" s="78">
        <v>8812.2710236104103</v>
      </c>
      <c r="I62" s="79">
        <v>0.10249999999999999</v>
      </c>
      <c r="J62" s="79">
        <v>1.6999999999999999E-3</v>
      </c>
      <c r="K62" s="79">
        <v>2.0000000000000001E-4</v>
      </c>
    </row>
    <row r="63" spans="2:11">
      <c r="B63" t="s">
        <v>1548</v>
      </c>
      <c r="C63" t="s">
        <v>1549</v>
      </c>
      <c r="D63" t="s">
        <v>102</v>
      </c>
      <c r="E63" t="s">
        <v>1550</v>
      </c>
      <c r="F63" s="78">
        <v>24886498.109999999</v>
      </c>
      <c r="G63" s="78">
        <v>90.853600999999841</v>
      </c>
      <c r="H63" s="78">
        <v>22610.279695731901</v>
      </c>
      <c r="I63" s="79">
        <v>3.5499999999999997E-2</v>
      </c>
      <c r="J63" s="79">
        <v>4.4999999999999997E-3</v>
      </c>
      <c r="K63" s="79">
        <v>5.0000000000000001E-4</v>
      </c>
    </row>
    <row r="64" spans="2:11">
      <c r="B64" t="s">
        <v>1551</v>
      </c>
      <c r="C64" t="s">
        <v>1552</v>
      </c>
      <c r="D64" t="s">
        <v>102</v>
      </c>
      <c r="E64" t="s">
        <v>1553</v>
      </c>
      <c r="F64" s="78">
        <v>14450688.800000001</v>
      </c>
      <c r="G64" s="78">
        <v>72.459194000000196</v>
      </c>
      <c r="H64" s="78">
        <v>10470.852631928299</v>
      </c>
      <c r="I64" s="79">
        <v>7.0199999999999999E-2</v>
      </c>
      <c r="J64" s="79">
        <v>2.0999999999999999E-3</v>
      </c>
      <c r="K64" s="79">
        <v>2.0000000000000001E-4</v>
      </c>
    </row>
    <row r="65" spans="2:11">
      <c r="B65" t="s">
        <v>1554</v>
      </c>
      <c r="C65" t="s">
        <v>1555</v>
      </c>
      <c r="D65" t="s">
        <v>102</v>
      </c>
      <c r="E65" t="s">
        <v>1556</v>
      </c>
      <c r="F65" s="78">
        <v>11283604.49</v>
      </c>
      <c r="G65" s="78">
        <v>102.56318600000043</v>
      </c>
      <c r="H65" s="78">
        <v>11572.8242605831</v>
      </c>
      <c r="I65" s="79">
        <v>7.6700000000000004E-2</v>
      </c>
      <c r="J65" s="79">
        <v>2.3E-3</v>
      </c>
      <c r="K65" s="79">
        <v>2.9999999999999997E-4</v>
      </c>
    </row>
    <row r="66" spans="2:11">
      <c r="B66" t="s">
        <v>1557</v>
      </c>
      <c r="C66" t="s">
        <v>1558</v>
      </c>
      <c r="D66" t="s">
        <v>102</v>
      </c>
      <c r="E66" t="s">
        <v>1559</v>
      </c>
      <c r="F66" s="78">
        <v>24811459.120000001</v>
      </c>
      <c r="G66" s="78">
        <v>79.251457000000087</v>
      </c>
      <c r="H66" s="78">
        <v>19663.442855559399</v>
      </c>
      <c r="I66" s="79">
        <v>0.1241</v>
      </c>
      <c r="J66" s="79">
        <v>3.8999999999999998E-3</v>
      </c>
      <c r="K66" s="79">
        <v>4.0000000000000002E-4</v>
      </c>
    </row>
    <row r="67" spans="2:11">
      <c r="B67" t="s">
        <v>1560</v>
      </c>
      <c r="C67" t="s">
        <v>1561</v>
      </c>
      <c r="D67" t="s">
        <v>106</v>
      </c>
      <c r="E67" t="s">
        <v>1140</v>
      </c>
      <c r="F67" s="78">
        <v>862339.3</v>
      </c>
      <c r="G67" s="78">
        <v>2.6778389999999987</v>
      </c>
      <c r="H67" s="78">
        <v>81.538057107764004</v>
      </c>
      <c r="I67" s="79">
        <v>8.9999999999999993E-3</v>
      </c>
      <c r="J67" s="79">
        <v>0</v>
      </c>
      <c r="K67" s="79">
        <v>0</v>
      </c>
    </row>
    <row r="68" spans="2:11">
      <c r="B68" t="s">
        <v>1562</v>
      </c>
      <c r="C68" t="s">
        <v>1563</v>
      </c>
      <c r="D68" t="s">
        <v>106</v>
      </c>
      <c r="E68" t="s">
        <v>1564</v>
      </c>
      <c r="F68" s="78">
        <v>1934400.11</v>
      </c>
      <c r="G68" s="78">
        <v>4.8828300000000002</v>
      </c>
      <c r="H68" s="78">
        <v>333.51519865452002</v>
      </c>
      <c r="I68" s="79">
        <v>4.82E-2</v>
      </c>
      <c r="J68" s="79">
        <v>1E-4</v>
      </c>
      <c r="K68" s="79">
        <v>0</v>
      </c>
    </row>
    <row r="69" spans="2:11">
      <c r="B69" s="80" t="s">
        <v>1565</v>
      </c>
      <c r="C69" s="16"/>
      <c r="F69" s="82">
        <v>865857127.63</v>
      </c>
      <c r="H69" s="82">
        <v>973100.23702201503</v>
      </c>
      <c r="J69" s="81">
        <v>0.1918</v>
      </c>
      <c r="K69" s="81">
        <v>2.12E-2</v>
      </c>
    </row>
    <row r="70" spans="2:11">
      <c r="B70" t="s">
        <v>1566</v>
      </c>
      <c r="C70" t="s">
        <v>1567</v>
      </c>
      <c r="D70" t="s">
        <v>102</v>
      </c>
      <c r="E70" t="s">
        <v>1568</v>
      </c>
      <c r="F70" s="78">
        <v>54234244.350000001</v>
      </c>
      <c r="G70" s="78">
        <v>129.08426100000008</v>
      </c>
      <c r="H70" s="78">
        <v>70007.873528131793</v>
      </c>
      <c r="I70" s="79">
        <v>0.14099999999999999</v>
      </c>
      <c r="J70" s="79">
        <v>1.38E-2</v>
      </c>
      <c r="K70" s="79">
        <v>1.5E-3</v>
      </c>
    </row>
    <row r="71" spans="2:11">
      <c r="B71" t="s">
        <v>1569</v>
      </c>
      <c r="C71" t="s">
        <v>1570</v>
      </c>
      <c r="D71" t="s">
        <v>102</v>
      </c>
      <c r="E71" t="s">
        <v>1571</v>
      </c>
      <c r="F71" s="78">
        <v>28272126.510000002</v>
      </c>
      <c r="G71" s="78">
        <v>102.82372900000014</v>
      </c>
      <c r="H71" s="78">
        <v>29070.454745179599</v>
      </c>
      <c r="I71" s="79">
        <v>0.1016</v>
      </c>
      <c r="J71" s="79">
        <v>5.7000000000000002E-3</v>
      </c>
      <c r="K71" s="79">
        <v>5.9999999999999995E-4</v>
      </c>
    </row>
    <row r="72" spans="2:11">
      <c r="B72" t="s">
        <v>1572</v>
      </c>
      <c r="C72" t="s">
        <v>1573</v>
      </c>
      <c r="D72" t="s">
        <v>106</v>
      </c>
      <c r="E72" t="s">
        <v>1574</v>
      </c>
      <c r="F72" s="78">
        <v>1094646.58</v>
      </c>
      <c r="G72" s="78">
        <v>125.97087800000011</v>
      </c>
      <c r="H72" s="78">
        <v>4869.0226905229201</v>
      </c>
      <c r="I72" s="79">
        <v>1.83E-2</v>
      </c>
      <c r="J72" s="79">
        <v>1E-3</v>
      </c>
      <c r="K72" s="79">
        <v>1E-4</v>
      </c>
    </row>
    <row r="73" spans="2:11">
      <c r="B73" t="s">
        <v>1575</v>
      </c>
      <c r="C73" t="s">
        <v>1576</v>
      </c>
      <c r="D73" t="s">
        <v>106</v>
      </c>
      <c r="E73" t="s">
        <v>1577</v>
      </c>
      <c r="F73" s="78">
        <v>19498553.629999999</v>
      </c>
      <c r="G73" s="78">
        <v>123.82992399999998</v>
      </c>
      <c r="H73" s="78">
        <v>85256.150862323804</v>
      </c>
      <c r="I73" s="79">
        <v>2.7300000000000001E-2</v>
      </c>
      <c r="J73" s="79">
        <v>1.6799999999999999E-2</v>
      </c>
      <c r="K73" s="79">
        <v>1.9E-3</v>
      </c>
    </row>
    <row r="74" spans="2:11">
      <c r="B74" t="s">
        <v>1578</v>
      </c>
      <c r="C74" t="s">
        <v>1579</v>
      </c>
      <c r="D74" t="s">
        <v>106</v>
      </c>
      <c r="E74" t="s">
        <v>1580</v>
      </c>
      <c r="F74" s="78">
        <v>5360415.26</v>
      </c>
      <c r="G74" s="78">
        <v>91.385686999999763</v>
      </c>
      <c r="H74" s="78">
        <v>17297.141311566898</v>
      </c>
      <c r="I74" s="79">
        <v>3.0300000000000001E-2</v>
      </c>
      <c r="J74" s="79">
        <v>3.3999999999999998E-3</v>
      </c>
      <c r="K74" s="79">
        <v>4.0000000000000002E-4</v>
      </c>
    </row>
    <row r="75" spans="2:11">
      <c r="B75" t="s">
        <v>1581</v>
      </c>
      <c r="C75" t="s">
        <v>1582</v>
      </c>
      <c r="D75" t="s">
        <v>102</v>
      </c>
      <c r="E75" t="s">
        <v>1583</v>
      </c>
      <c r="F75" s="78">
        <v>34351004.009999998</v>
      </c>
      <c r="G75" s="78">
        <v>131.06088500000004</v>
      </c>
      <c r="H75" s="78">
        <v>45020.729861891501</v>
      </c>
      <c r="I75" s="79">
        <v>7.1199999999999999E-2</v>
      </c>
      <c r="J75" s="79">
        <v>8.8999999999999999E-3</v>
      </c>
      <c r="K75" s="79">
        <v>1E-3</v>
      </c>
    </row>
    <row r="76" spans="2:11">
      <c r="B76" t="s">
        <v>1584</v>
      </c>
      <c r="C76" t="s">
        <v>1585</v>
      </c>
      <c r="D76" t="s">
        <v>102</v>
      </c>
      <c r="E76" t="s">
        <v>1586</v>
      </c>
      <c r="F76" s="78">
        <v>1221676.48</v>
      </c>
      <c r="G76" s="78">
        <v>1.1977580000000001</v>
      </c>
      <c r="H76" s="78">
        <v>14.6327277733184</v>
      </c>
      <c r="I76" s="79">
        <v>3.3E-3</v>
      </c>
      <c r="J76" s="79">
        <v>0</v>
      </c>
      <c r="K76" s="79">
        <v>0</v>
      </c>
    </row>
    <row r="77" spans="2:11">
      <c r="B77" t="s">
        <v>1587</v>
      </c>
      <c r="C77" t="s">
        <v>1588</v>
      </c>
      <c r="D77" t="s">
        <v>102</v>
      </c>
      <c r="E77" t="s">
        <v>1589</v>
      </c>
      <c r="F77" s="78">
        <v>21252663.739999998</v>
      </c>
      <c r="G77" s="78">
        <v>9.7710109999999926</v>
      </c>
      <c r="H77" s="78">
        <v>2076.6001118284098</v>
      </c>
      <c r="I77" s="79">
        <v>3.5799999999999998E-2</v>
      </c>
      <c r="J77" s="79">
        <v>4.0000000000000002E-4</v>
      </c>
      <c r="K77" s="79">
        <v>0</v>
      </c>
    </row>
    <row r="78" spans="2:11">
      <c r="B78" t="s">
        <v>1590</v>
      </c>
      <c r="C78" t="s">
        <v>1591</v>
      </c>
      <c r="D78" t="s">
        <v>102</v>
      </c>
      <c r="E78" t="s">
        <v>1592</v>
      </c>
      <c r="F78" s="78">
        <v>122039939.98999999</v>
      </c>
      <c r="G78" s="78">
        <v>100.32093299999991</v>
      </c>
      <c r="H78" s="78">
        <v>122431.60643060799</v>
      </c>
      <c r="I78" s="79">
        <v>7.0499999999999993E-2</v>
      </c>
      <c r="J78" s="79">
        <v>2.41E-2</v>
      </c>
      <c r="K78" s="79">
        <v>2.7000000000000001E-3</v>
      </c>
    </row>
    <row r="79" spans="2:11">
      <c r="B79" t="s">
        <v>1593</v>
      </c>
      <c r="C79" t="s">
        <v>1594</v>
      </c>
      <c r="D79" t="s">
        <v>106</v>
      </c>
      <c r="E79" t="s">
        <v>1595</v>
      </c>
      <c r="F79" s="78">
        <v>853950.99</v>
      </c>
      <c r="G79" s="78">
        <v>23.421825999999989</v>
      </c>
      <c r="H79" s="78">
        <v>706.23854087586597</v>
      </c>
      <c r="I79" s="79">
        <v>7.4999999999999997E-3</v>
      </c>
      <c r="J79" s="79">
        <v>1E-4</v>
      </c>
      <c r="K79" s="79">
        <v>0</v>
      </c>
    </row>
    <row r="80" spans="2:11">
      <c r="B80" t="s">
        <v>1596</v>
      </c>
      <c r="C80" t="s">
        <v>1597</v>
      </c>
      <c r="D80" t="s">
        <v>106</v>
      </c>
      <c r="E80" t="s">
        <v>1598</v>
      </c>
      <c r="F80" s="78">
        <v>3952798.98</v>
      </c>
      <c r="G80" s="78">
        <v>110.97836199999975</v>
      </c>
      <c r="H80" s="78">
        <v>15489.619762444299</v>
      </c>
      <c r="I80" s="79">
        <v>2.3199999999999998E-2</v>
      </c>
      <c r="J80" s="79">
        <v>3.0999999999999999E-3</v>
      </c>
      <c r="K80" s="79">
        <v>2.9999999999999997E-4</v>
      </c>
    </row>
    <row r="81" spans="2:11">
      <c r="B81" t="s">
        <v>1599</v>
      </c>
      <c r="C81" t="s">
        <v>1600</v>
      </c>
      <c r="D81" t="s">
        <v>106</v>
      </c>
      <c r="E81" t="s">
        <v>1601</v>
      </c>
      <c r="F81" s="78">
        <v>3695400</v>
      </c>
      <c r="G81" s="78">
        <v>187.77614700000018</v>
      </c>
      <c r="H81" s="78">
        <v>24501.8905486564</v>
      </c>
      <c r="I81" s="79">
        <v>2.0500000000000001E-2</v>
      </c>
      <c r="J81" s="79">
        <v>4.7999999999999996E-3</v>
      </c>
      <c r="K81" s="79">
        <v>5.0000000000000001E-4</v>
      </c>
    </row>
    <row r="82" spans="2:11">
      <c r="B82" t="s">
        <v>1602</v>
      </c>
      <c r="C82" t="s">
        <v>1603</v>
      </c>
      <c r="D82" t="s">
        <v>106</v>
      </c>
      <c r="E82" t="s">
        <v>1604</v>
      </c>
      <c r="F82" s="78">
        <v>1653478.14</v>
      </c>
      <c r="G82" s="78">
        <v>171.49486300000027</v>
      </c>
      <c r="H82" s="78">
        <v>10012.609780446601</v>
      </c>
      <c r="I82" s="79">
        <v>8.5000000000000006E-3</v>
      </c>
      <c r="J82" s="79">
        <v>2E-3</v>
      </c>
      <c r="K82" s="79">
        <v>2.0000000000000001E-4</v>
      </c>
    </row>
    <row r="83" spans="2:11">
      <c r="B83" t="s">
        <v>1605</v>
      </c>
      <c r="C83" t="s">
        <v>1606</v>
      </c>
      <c r="D83" t="s">
        <v>106</v>
      </c>
      <c r="E83" t="s">
        <v>1140</v>
      </c>
      <c r="F83" s="78">
        <v>800025.85</v>
      </c>
      <c r="G83" s="78">
        <v>10.758702000000001</v>
      </c>
      <c r="H83" s="78">
        <v>303.921634246493</v>
      </c>
      <c r="I83" s="79">
        <v>4.8999999999999998E-3</v>
      </c>
      <c r="J83" s="79">
        <v>1E-4</v>
      </c>
      <c r="K83" s="79">
        <v>0</v>
      </c>
    </row>
    <row r="84" spans="2:11">
      <c r="B84" t="s">
        <v>1607</v>
      </c>
      <c r="C84" t="s">
        <v>1608</v>
      </c>
      <c r="D84" t="s">
        <v>106</v>
      </c>
      <c r="E84" t="s">
        <v>1609</v>
      </c>
      <c r="F84" s="78">
        <v>810000</v>
      </c>
      <c r="G84" s="78">
        <v>9.9999999999999995E-7</v>
      </c>
      <c r="H84" s="78">
        <v>2.86011E-5</v>
      </c>
      <c r="I84" s="79">
        <v>1.8100000000000002E-2</v>
      </c>
      <c r="J84" s="79">
        <v>0</v>
      </c>
      <c r="K84" s="79">
        <v>0</v>
      </c>
    </row>
    <row r="85" spans="2:11">
      <c r="B85" t="s">
        <v>1610</v>
      </c>
      <c r="C85" t="s">
        <v>1611</v>
      </c>
      <c r="D85" t="s">
        <v>110</v>
      </c>
      <c r="E85" t="s">
        <v>1612</v>
      </c>
      <c r="F85" s="78">
        <v>787995.62</v>
      </c>
      <c r="G85" s="78">
        <v>92.051403999999934</v>
      </c>
      <c r="H85" s="78">
        <v>2724.9637876690699</v>
      </c>
      <c r="I85" s="79">
        <v>3.04E-2</v>
      </c>
      <c r="J85" s="79">
        <v>5.0000000000000001E-4</v>
      </c>
      <c r="K85" s="79">
        <v>1E-4</v>
      </c>
    </row>
    <row r="86" spans="2:11">
      <c r="B86" t="s">
        <v>1613</v>
      </c>
      <c r="C86" t="s">
        <v>1614</v>
      </c>
      <c r="D86" t="s">
        <v>102</v>
      </c>
      <c r="E86" t="s">
        <v>1615</v>
      </c>
      <c r="F86" s="78">
        <v>29823032.579999998</v>
      </c>
      <c r="G86" s="78">
        <v>7.8654249999999832</v>
      </c>
      <c r="H86" s="78">
        <v>2345.70826030546</v>
      </c>
      <c r="I86" s="79">
        <v>0.114</v>
      </c>
      <c r="J86" s="79">
        <v>5.0000000000000001E-4</v>
      </c>
      <c r="K86" s="79">
        <v>1E-4</v>
      </c>
    </row>
    <row r="87" spans="2:11">
      <c r="B87" t="s">
        <v>1616</v>
      </c>
      <c r="C87" t="s">
        <v>1617</v>
      </c>
      <c r="D87" t="s">
        <v>102</v>
      </c>
      <c r="E87" t="s">
        <v>1618</v>
      </c>
      <c r="F87" s="78">
        <v>57764485.560000002</v>
      </c>
      <c r="G87" s="78">
        <v>74.037773999999942</v>
      </c>
      <c r="H87" s="78">
        <v>42767.539271175403</v>
      </c>
      <c r="I87" s="79">
        <v>8.7599999999999997E-2</v>
      </c>
      <c r="J87" s="79">
        <v>8.3999999999999995E-3</v>
      </c>
      <c r="K87" s="79">
        <v>8.9999999999999998E-4</v>
      </c>
    </row>
    <row r="88" spans="2:11">
      <c r="B88" t="s">
        <v>1619</v>
      </c>
      <c r="C88" t="s">
        <v>1620</v>
      </c>
      <c r="D88" t="s">
        <v>102</v>
      </c>
      <c r="E88" t="s">
        <v>1556</v>
      </c>
      <c r="F88" s="78">
        <v>62956897.960000001</v>
      </c>
      <c r="G88" s="78">
        <v>103.14841499999994</v>
      </c>
      <c r="H88" s="78">
        <v>64939.042378907303</v>
      </c>
      <c r="I88" s="79">
        <v>5.9400000000000001E-2</v>
      </c>
      <c r="J88" s="79">
        <v>1.2800000000000001E-2</v>
      </c>
      <c r="K88" s="79">
        <v>1.4E-3</v>
      </c>
    </row>
    <row r="89" spans="2:11">
      <c r="B89" t="s">
        <v>1621</v>
      </c>
      <c r="C89" t="s">
        <v>1622</v>
      </c>
      <c r="D89" t="s">
        <v>106</v>
      </c>
      <c r="E89" t="s">
        <v>1234</v>
      </c>
      <c r="F89" s="78">
        <v>5381296.04</v>
      </c>
      <c r="G89" s="78">
        <v>136.25275400000012</v>
      </c>
      <c r="H89" s="78">
        <v>25889.871279592498</v>
      </c>
      <c r="I89" s="79">
        <v>5.4999999999999997E-3</v>
      </c>
      <c r="J89" s="79">
        <v>5.1000000000000004E-3</v>
      </c>
      <c r="K89" s="79">
        <v>5.9999999999999995E-4</v>
      </c>
    </row>
    <row r="90" spans="2:11">
      <c r="B90" t="s">
        <v>1623</v>
      </c>
      <c r="C90" t="s">
        <v>1624</v>
      </c>
      <c r="D90" t="s">
        <v>106</v>
      </c>
      <c r="E90" t="s">
        <v>1140</v>
      </c>
      <c r="F90" s="78">
        <v>810573.62</v>
      </c>
      <c r="G90" s="78">
        <v>15.018983999999984</v>
      </c>
      <c r="H90" s="78">
        <v>429.86366562724902</v>
      </c>
      <c r="I90" s="79">
        <v>0</v>
      </c>
      <c r="J90" s="79">
        <v>1E-4</v>
      </c>
      <c r="K90" s="79">
        <v>0</v>
      </c>
    </row>
    <row r="91" spans="2:11">
      <c r="B91" t="s">
        <v>1625</v>
      </c>
      <c r="C91" t="s">
        <v>1626</v>
      </c>
      <c r="D91" t="s">
        <v>106</v>
      </c>
      <c r="E91" t="s">
        <v>1627</v>
      </c>
      <c r="F91" s="78">
        <v>7685291.4900000002</v>
      </c>
      <c r="G91" s="78">
        <v>91.62505000000013</v>
      </c>
      <c r="H91" s="78">
        <v>24864.073813535</v>
      </c>
      <c r="I91" s="79">
        <v>2.8999999999999998E-3</v>
      </c>
      <c r="J91" s="79">
        <v>4.8999999999999998E-3</v>
      </c>
      <c r="K91" s="79">
        <v>5.0000000000000001E-4</v>
      </c>
    </row>
    <row r="92" spans="2:11">
      <c r="B92" t="s">
        <v>1628</v>
      </c>
      <c r="C92" t="s">
        <v>1629</v>
      </c>
      <c r="D92" t="s">
        <v>106</v>
      </c>
      <c r="E92" t="s">
        <v>1630</v>
      </c>
      <c r="F92" s="78">
        <v>1200000</v>
      </c>
      <c r="G92" s="78">
        <v>4.0869080000000002</v>
      </c>
      <c r="H92" s="78">
        <v>173.17046577599999</v>
      </c>
      <c r="I92" s="79">
        <v>0.01</v>
      </c>
      <c r="J92" s="79">
        <v>0</v>
      </c>
      <c r="K92" s="79">
        <v>0</v>
      </c>
    </row>
    <row r="93" spans="2:11">
      <c r="B93" t="s">
        <v>1631</v>
      </c>
      <c r="C93" t="s">
        <v>1632</v>
      </c>
      <c r="D93" t="s">
        <v>106</v>
      </c>
      <c r="E93" t="s">
        <v>1633</v>
      </c>
      <c r="F93" s="78">
        <v>2292997</v>
      </c>
      <c r="G93" s="78">
        <v>5.2465980000000014</v>
      </c>
      <c r="H93" s="78">
        <v>424.79460597421399</v>
      </c>
      <c r="I93" s="79">
        <v>4.1000000000000003E-3</v>
      </c>
      <c r="J93" s="79">
        <v>1E-4</v>
      </c>
      <c r="K93" s="79">
        <v>0</v>
      </c>
    </row>
    <row r="94" spans="2:11">
      <c r="B94" t="s">
        <v>1634</v>
      </c>
      <c r="C94" t="s">
        <v>1635</v>
      </c>
      <c r="D94" t="s">
        <v>106</v>
      </c>
      <c r="E94" t="s">
        <v>1636</v>
      </c>
      <c r="F94" s="78">
        <v>9226695.1199999992</v>
      </c>
      <c r="G94" s="78">
        <v>151.20313199999993</v>
      </c>
      <c r="H94" s="78">
        <v>49261.164617406503</v>
      </c>
      <c r="I94" s="79">
        <v>7.8899999999999998E-2</v>
      </c>
      <c r="J94" s="79">
        <v>9.7000000000000003E-3</v>
      </c>
      <c r="K94" s="79">
        <v>1.1000000000000001E-3</v>
      </c>
    </row>
    <row r="95" spans="2:11">
      <c r="B95" t="s">
        <v>1637</v>
      </c>
      <c r="C95" t="s">
        <v>1638</v>
      </c>
      <c r="D95" t="s">
        <v>102</v>
      </c>
      <c r="E95" t="s">
        <v>1639</v>
      </c>
      <c r="F95" s="78">
        <v>17053690.010000002</v>
      </c>
      <c r="G95" s="78">
        <v>34.323531999999979</v>
      </c>
      <c r="H95" s="78">
        <v>5853.4287477631497</v>
      </c>
      <c r="I95" s="79">
        <v>8.1299999999999997E-2</v>
      </c>
      <c r="J95" s="79">
        <v>1.1999999999999999E-3</v>
      </c>
      <c r="K95" s="79">
        <v>1E-4</v>
      </c>
    </row>
    <row r="96" spans="2:11">
      <c r="B96" t="s">
        <v>1640</v>
      </c>
      <c r="C96" t="s">
        <v>1641</v>
      </c>
      <c r="D96" t="s">
        <v>102</v>
      </c>
      <c r="E96" t="s">
        <v>1642</v>
      </c>
      <c r="F96" s="78">
        <v>6431176.4000000004</v>
      </c>
      <c r="G96" s="78">
        <v>203.89944000000062</v>
      </c>
      <c r="H96" s="78">
        <v>13113.132665012199</v>
      </c>
      <c r="I96" s="79">
        <v>7.9600000000000004E-2</v>
      </c>
      <c r="J96" s="79">
        <v>2.5999999999999999E-3</v>
      </c>
      <c r="K96" s="79">
        <v>2.9999999999999997E-4</v>
      </c>
    </row>
    <row r="97" spans="2:11">
      <c r="B97" t="s">
        <v>1643</v>
      </c>
      <c r="C97" t="s">
        <v>1644</v>
      </c>
      <c r="D97" t="s">
        <v>102</v>
      </c>
      <c r="E97" t="s">
        <v>1645</v>
      </c>
      <c r="F97" s="78">
        <v>22469474.100000001</v>
      </c>
      <c r="G97" s="78">
        <v>8.8755090000000045</v>
      </c>
      <c r="H97" s="78">
        <v>1994.28019599817</v>
      </c>
      <c r="I97" s="79">
        <v>9.6000000000000002E-2</v>
      </c>
      <c r="J97" s="79">
        <v>4.0000000000000002E-4</v>
      </c>
      <c r="K97" s="79">
        <v>0</v>
      </c>
    </row>
    <row r="98" spans="2:11">
      <c r="B98" t="s">
        <v>1646</v>
      </c>
      <c r="C98" t="s">
        <v>1647</v>
      </c>
      <c r="D98" t="s">
        <v>106</v>
      </c>
      <c r="E98" t="s">
        <v>1140</v>
      </c>
      <c r="F98" s="78">
        <v>1464833.48</v>
      </c>
      <c r="G98" s="78">
        <v>12.235022999999998</v>
      </c>
      <c r="H98" s="78">
        <v>632.83540027283198</v>
      </c>
      <c r="I98" s="79">
        <v>1.7500000000000002E-2</v>
      </c>
      <c r="J98" s="79">
        <v>1E-4</v>
      </c>
      <c r="K98" s="79">
        <v>0</v>
      </c>
    </row>
    <row r="99" spans="2:11">
      <c r="B99" t="s">
        <v>1648</v>
      </c>
      <c r="C99" t="s">
        <v>1649</v>
      </c>
      <c r="D99" t="s">
        <v>102</v>
      </c>
      <c r="E99" t="s">
        <v>1650</v>
      </c>
      <c r="F99" s="78">
        <v>24619273</v>
      </c>
      <c r="G99" s="78">
        <v>2.2201909999999998</v>
      </c>
      <c r="H99" s="78">
        <v>546.59488341143003</v>
      </c>
      <c r="I99" s="79">
        <v>2.46E-2</v>
      </c>
      <c r="J99" s="79">
        <v>1E-4</v>
      </c>
      <c r="K99" s="79">
        <v>0</v>
      </c>
    </row>
    <row r="100" spans="2:11">
      <c r="B100" t="s">
        <v>1651</v>
      </c>
      <c r="C100" t="s">
        <v>1652</v>
      </c>
      <c r="D100" t="s">
        <v>102</v>
      </c>
      <c r="E100" t="s">
        <v>1653</v>
      </c>
      <c r="F100" s="78">
        <v>34860433.979999997</v>
      </c>
      <c r="G100" s="78">
        <v>0.464945</v>
      </c>
      <c r="H100" s="78">
        <v>162.08184476831099</v>
      </c>
      <c r="I100" s="79">
        <v>2.7900000000000001E-2</v>
      </c>
      <c r="J100" s="79">
        <v>0</v>
      </c>
      <c r="K100" s="79">
        <v>0</v>
      </c>
    </row>
    <row r="101" spans="2:11">
      <c r="B101" t="s">
        <v>1654</v>
      </c>
      <c r="C101" t="s">
        <v>1655</v>
      </c>
      <c r="D101" t="s">
        <v>102</v>
      </c>
      <c r="E101" t="s">
        <v>1656</v>
      </c>
      <c r="F101" s="78">
        <v>20462538.27</v>
      </c>
      <c r="G101" s="78">
        <v>8.4893629999999991</v>
      </c>
      <c r="H101" s="78">
        <v>1737.13915275422</v>
      </c>
      <c r="I101" s="79">
        <v>2.5100000000000001E-2</v>
      </c>
      <c r="J101" s="79">
        <v>2.9999999999999997E-4</v>
      </c>
      <c r="K101" s="79">
        <v>0</v>
      </c>
    </row>
    <row r="102" spans="2:11">
      <c r="B102" t="s">
        <v>1657</v>
      </c>
      <c r="C102" t="s">
        <v>1658</v>
      </c>
      <c r="D102" t="s">
        <v>102</v>
      </c>
      <c r="E102" t="s">
        <v>1659</v>
      </c>
      <c r="F102" s="78">
        <v>33757371.350000001</v>
      </c>
      <c r="G102" s="78">
        <v>73.047296000000017</v>
      </c>
      <c r="H102" s="78">
        <v>24658.846971853702</v>
      </c>
      <c r="I102" s="79">
        <v>3.5000000000000003E-2</v>
      </c>
      <c r="J102" s="79">
        <v>4.8999999999999998E-3</v>
      </c>
      <c r="K102" s="79">
        <v>5.0000000000000001E-4</v>
      </c>
    </row>
    <row r="103" spans="2:11">
      <c r="B103" t="s">
        <v>1660</v>
      </c>
      <c r="C103" t="s">
        <v>1661</v>
      </c>
      <c r="D103" t="s">
        <v>102</v>
      </c>
      <c r="E103" t="s">
        <v>1662</v>
      </c>
      <c r="F103" s="78">
        <v>21280887.370000001</v>
      </c>
      <c r="G103" s="78">
        <v>136.5289869999998</v>
      </c>
      <c r="H103" s="78">
        <v>29054.579950871899</v>
      </c>
      <c r="I103" s="79">
        <v>9.3600000000000003E-2</v>
      </c>
      <c r="J103" s="79">
        <v>5.7000000000000002E-3</v>
      </c>
      <c r="K103" s="79">
        <v>5.9999999999999995E-4</v>
      </c>
    </row>
    <row r="104" spans="2:11">
      <c r="B104" t="s">
        <v>1663</v>
      </c>
      <c r="C104" t="s">
        <v>1664</v>
      </c>
      <c r="D104" t="s">
        <v>102</v>
      </c>
      <c r="E104" t="s">
        <v>1665</v>
      </c>
      <c r="F104" s="78">
        <v>15783499.09</v>
      </c>
      <c r="G104" s="78">
        <v>133.27188400000028</v>
      </c>
      <c r="H104" s="78">
        <v>21034.9665983659</v>
      </c>
      <c r="I104" s="79">
        <v>4.8800000000000003E-2</v>
      </c>
      <c r="J104" s="79">
        <v>4.1000000000000003E-3</v>
      </c>
      <c r="K104" s="79">
        <v>5.0000000000000001E-4</v>
      </c>
    </row>
    <row r="105" spans="2:11">
      <c r="B105" t="s">
        <v>1666</v>
      </c>
      <c r="C105" t="s">
        <v>1667</v>
      </c>
      <c r="D105" t="s">
        <v>102</v>
      </c>
      <c r="E105" t="s">
        <v>1668</v>
      </c>
      <c r="F105" s="78">
        <v>7178115.21</v>
      </c>
      <c r="G105" s="78">
        <v>27.791614999999979</v>
      </c>
      <c r="H105" s="78">
        <v>1994.9141434196399</v>
      </c>
      <c r="I105" s="79">
        <v>8.8000000000000005E-3</v>
      </c>
      <c r="J105" s="79">
        <v>4.0000000000000002E-4</v>
      </c>
      <c r="K105" s="79">
        <v>0</v>
      </c>
    </row>
    <row r="106" spans="2:11">
      <c r="B106" t="s">
        <v>1669</v>
      </c>
      <c r="C106" t="s">
        <v>1670</v>
      </c>
      <c r="D106" t="s">
        <v>102</v>
      </c>
      <c r="E106" t="s">
        <v>1668</v>
      </c>
      <c r="F106" s="78">
        <v>5826642.25</v>
      </c>
      <c r="G106" s="78">
        <v>72.643991000000042</v>
      </c>
      <c r="H106" s="78">
        <v>4232.7054716922003</v>
      </c>
      <c r="I106" s="79">
        <v>6.0000000000000001E-3</v>
      </c>
      <c r="J106" s="79">
        <v>8.0000000000000004E-4</v>
      </c>
      <c r="K106" s="79">
        <v>1E-4</v>
      </c>
    </row>
    <row r="107" spans="2:11">
      <c r="B107" t="s">
        <v>1671</v>
      </c>
      <c r="C107" t="s">
        <v>1672</v>
      </c>
      <c r="D107" t="s">
        <v>102</v>
      </c>
      <c r="E107" t="s">
        <v>1673</v>
      </c>
      <c r="F107" s="78">
        <v>19673658.120000001</v>
      </c>
      <c r="G107" s="78">
        <v>116.82506600000021</v>
      </c>
      <c r="H107" s="78">
        <v>22983.764083304399</v>
      </c>
      <c r="I107" s="79">
        <v>8.1199999999999994E-2</v>
      </c>
      <c r="J107" s="79">
        <v>4.4999999999999997E-3</v>
      </c>
      <c r="K107" s="79">
        <v>5.0000000000000001E-4</v>
      </c>
    </row>
    <row r="108" spans="2:11">
      <c r="B108" t="s">
        <v>1674</v>
      </c>
      <c r="C108" t="s">
        <v>1675</v>
      </c>
      <c r="D108" t="s">
        <v>102</v>
      </c>
      <c r="E108" t="s">
        <v>1676</v>
      </c>
      <c r="F108" s="78">
        <v>84859754.140000001</v>
      </c>
      <c r="G108" s="78">
        <v>121.52620999999989</v>
      </c>
      <c r="H108" s="78">
        <v>103126.84302166</v>
      </c>
      <c r="I108" s="79">
        <v>7.8E-2</v>
      </c>
      <c r="J108" s="79">
        <v>2.0299999999999999E-2</v>
      </c>
      <c r="K108" s="79">
        <v>2.2000000000000001E-3</v>
      </c>
    </row>
    <row r="109" spans="2:11">
      <c r="B109" t="s">
        <v>1677</v>
      </c>
      <c r="C109" t="s">
        <v>1678</v>
      </c>
      <c r="D109" t="s">
        <v>102</v>
      </c>
      <c r="E109" t="s">
        <v>1679</v>
      </c>
      <c r="F109" s="78">
        <v>40093028.350000001</v>
      </c>
      <c r="G109" s="78">
        <v>102.83966700000002</v>
      </c>
      <c r="H109" s="78">
        <v>41231.5368453556</v>
      </c>
      <c r="I109" s="79">
        <v>7.17E-2</v>
      </c>
      <c r="J109" s="79">
        <v>8.0999999999999996E-3</v>
      </c>
      <c r="K109" s="79">
        <v>8.9999999999999998E-4</v>
      </c>
    </row>
    <row r="110" spans="2:11">
      <c r="B110" t="s">
        <v>1680</v>
      </c>
      <c r="C110" t="s">
        <v>1681</v>
      </c>
      <c r="D110" t="s">
        <v>102</v>
      </c>
      <c r="E110" t="s">
        <v>1682</v>
      </c>
      <c r="F110" s="78">
        <v>2919146.49</v>
      </c>
      <c r="G110" s="78">
        <v>101.2165810000001</v>
      </c>
      <c r="H110" s="78">
        <v>2954.66027155951</v>
      </c>
      <c r="I110" s="79">
        <v>7.1099999999999997E-2</v>
      </c>
      <c r="J110" s="79">
        <v>5.9999999999999995E-4</v>
      </c>
      <c r="K110" s="79">
        <v>1E-4</v>
      </c>
    </row>
    <row r="111" spans="2:11">
      <c r="B111" t="s">
        <v>1683</v>
      </c>
      <c r="C111" t="s">
        <v>1684</v>
      </c>
      <c r="D111" t="s">
        <v>102</v>
      </c>
      <c r="E111" t="s">
        <v>1685</v>
      </c>
      <c r="F111" s="78">
        <v>18500441.489999998</v>
      </c>
      <c r="G111" s="78">
        <v>166.68553699999998</v>
      </c>
      <c r="H111" s="78">
        <v>30837.5602449773</v>
      </c>
      <c r="I111" s="79">
        <v>1.3100000000000001E-2</v>
      </c>
      <c r="J111" s="79">
        <v>6.1000000000000004E-3</v>
      </c>
      <c r="K111" s="79">
        <v>6.9999999999999999E-4</v>
      </c>
    </row>
    <row r="112" spans="2:11">
      <c r="B112" t="s">
        <v>1686</v>
      </c>
      <c r="C112" t="s">
        <v>1687</v>
      </c>
      <c r="D112" t="s">
        <v>106</v>
      </c>
      <c r="E112" t="s">
        <v>1688</v>
      </c>
      <c r="F112" s="78">
        <v>4544100.03</v>
      </c>
      <c r="G112" s="78">
        <v>11.297643000000024</v>
      </c>
      <c r="H112" s="78">
        <v>1812.73135850055</v>
      </c>
      <c r="I112" s="79">
        <v>3.4799999999999998E-2</v>
      </c>
      <c r="J112" s="79">
        <v>4.0000000000000002E-4</v>
      </c>
      <c r="K112" s="79">
        <v>0</v>
      </c>
    </row>
    <row r="113" spans="2:11">
      <c r="B113" t="s">
        <v>1689</v>
      </c>
      <c r="C113" t="s">
        <v>1690</v>
      </c>
      <c r="D113" t="s">
        <v>106</v>
      </c>
      <c r="E113" t="s">
        <v>1691</v>
      </c>
      <c r="F113" s="78">
        <v>7058875</v>
      </c>
      <c r="G113" s="78">
        <v>97.328224000000077</v>
      </c>
      <c r="H113" s="78">
        <v>24258.950459408301</v>
      </c>
      <c r="I113" s="79">
        <v>2.35E-2</v>
      </c>
      <c r="J113" s="79">
        <v>4.7999999999999996E-3</v>
      </c>
      <c r="K113" s="79">
        <v>5.0000000000000001E-4</v>
      </c>
    </row>
    <row r="114" spans="2:11">
      <c r="B114" s="80" t="s">
        <v>261</v>
      </c>
      <c r="C114" s="16"/>
      <c r="F114" s="82">
        <v>863640421.04999995</v>
      </c>
      <c r="H114" s="82">
        <v>3321772.3392656581</v>
      </c>
      <c r="J114" s="81">
        <v>0.65490000000000004</v>
      </c>
      <c r="K114" s="81">
        <v>7.22E-2</v>
      </c>
    </row>
    <row r="115" spans="2:11">
      <c r="B115" s="80" t="s">
        <v>1692</v>
      </c>
      <c r="C115" s="16"/>
      <c r="F115" s="82">
        <v>65453729.43</v>
      </c>
      <c r="H115" s="82">
        <v>267472.06702975044</v>
      </c>
      <c r="J115" s="81">
        <v>5.2699999999999997E-2</v>
      </c>
      <c r="K115" s="81">
        <v>5.7999999999999996E-3</v>
      </c>
    </row>
    <row r="116" spans="2:11">
      <c r="B116" t="s">
        <v>1693</v>
      </c>
      <c r="C116" t="s">
        <v>1694</v>
      </c>
      <c r="D116" t="s">
        <v>106</v>
      </c>
      <c r="E116" t="s">
        <v>374</v>
      </c>
      <c r="F116" s="78">
        <v>2272155.9900000002</v>
      </c>
      <c r="G116" s="78">
        <v>84.367459000000025</v>
      </c>
      <c r="H116" s="78">
        <v>6768.7867249491901</v>
      </c>
      <c r="I116" s="79">
        <v>3.3E-3</v>
      </c>
      <c r="J116" s="79">
        <v>1.2999999999999999E-3</v>
      </c>
      <c r="K116" s="79">
        <v>1E-4</v>
      </c>
    </row>
    <row r="117" spans="2:11">
      <c r="B117" t="s">
        <v>1695</v>
      </c>
      <c r="C117" t="s">
        <v>1696</v>
      </c>
      <c r="D117" t="s">
        <v>106</v>
      </c>
      <c r="E117" t="s">
        <v>1697</v>
      </c>
      <c r="F117" s="78">
        <v>2832500</v>
      </c>
      <c r="G117" s="78">
        <v>96.846823000000043</v>
      </c>
      <c r="H117" s="78">
        <v>9686.1906892682291</v>
      </c>
      <c r="I117" s="79">
        <v>8.6599999999999996E-2</v>
      </c>
      <c r="J117" s="79">
        <v>1.9E-3</v>
      </c>
      <c r="K117" s="79">
        <v>2.0000000000000001E-4</v>
      </c>
    </row>
    <row r="118" spans="2:11">
      <c r="B118" t="s">
        <v>1698</v>
      </c>
      <c r="C118" t="s">
        <v>1699</v>
      </c>
      <c r="D118" t="s">
        <v>106</v>
      </c>
      <c r="E118" t="s">
        <v>1700</v>
      </c>
      <c r="F118" s="78">
        <v>1870000</v>
      </c>
      <c r="G118" s="78">
        <v>61.407947999999998</v>
      </c>
      <c r="H118" s="78">
        <v>4054.7483840556001</v>
      </c>
      <c r="I118" s="79">
        <v>2.2200000000000001E-2</v>
      </c>
      <c r="J118" s="79">
        <v>8.0000000000000004E-4</v>
      </c>
      <c r="K118" s="79">
        <v>1E-4</v>
      </c>
    </row>
    <row r="119" spans="2:11">
      <c r="B119" t="s">
        <v>1701</v>
      </c>
      <c r="C119" t="s">
        <v>1702</v>
      </c>
      <c r="D119" t="s">
        <v>106</v>
      </c>
      <c r="E119" t="s">
        <v>1700</v>
      </c>
      <c r="F119" s="78">
        <v>4515726.17</v>
      </c>
      <c r="G119" s="78">
        <v>40.000751000000015</v>
      </c>
      <c r="H119" s="78">
        <v>6378.1313896765896</v>
      </c>
      <c r="I119" s="79">
        <v>5.79E-2</v>
      </c>
      <c r="J119" s="79">
        <v>1.2999999999999999E-3</v>
      </c>
      <c r="K119" s="79">
        <v>1E-4</v>
      </c>
    </row>
    <row r="120" spans="2:11">
      <c r="B120" t="s">
        <v>1703</v>
      </c>
      <c r="C120" t="s">
        <v>1704</v>
      </c>
      <c r="D120" t="s">
        <v>106</v>
      </c>
      <c r="E120" t="s">
        <v>1705</v>
      </c>
      <c r="F120" s="78">
        <v>1279590</v>
      </c>
      <c r="G120" s="78">
        <v>91.339820999999986</v>
      </c>
      <c r="H120" s="78">
        <v>4126.9452860501997</v>
      </c>
      <c r="I120" s="79">
        <v>7.9000000000000008E-3</v>
      </c>
      <c r="J120" s="79">
        <v>8.0000000000000004E-4</v>
      </c>
      <c r="K120" s="79">
        <v>1E-4</v>
      </c>
    </row>
    <row r="121" spans="2:11">
      <c r="B121" t="s">
        <v>1706</v>
      </c>
      <c r="C121" t="s">
        <v>1707</v>
      </c>
      <c r="D121" t="s">
        <v>106</v>
      </c>
      <c r="E121" t="s">
        <v>1705</v>
      </c>
      <c r="F121" s="78">
        <v>5512080</v>
      </c>
      <c r="G121" s="78">
        <v>88.533576999999738</v>
      </c>
      <c r="H121" s="78">
        <v>17231.426858179701</v>
      </c>
      <c r="I121" s="79">
        <v>2.3E-3</v>
      </c>
      <c r="J121" s="79">
        <v>3.3999999999999998E-3</v>
      </c>
      <c r="K121" s="79">
        <v>4.0000000000000002E-4</v>
      </c>
    </row>
    <row r="122" spans="2:11">
      <c r="B122" t="s">
        <v>1708</v>
      </c>
      <c r="C122" t="s">
        <v>1709</v>
      </c>
      <c r="D122" t="s">
        <v>106</v>
      </c>
      <c r="E122" t="s">
        <v>1710</v>
      </c>
      <c r="F122" s="78">
        <v>6888480</v>
      </c>
      <c r="G122" s="78">
        <v>111.1975200000001</v>
      </c>
      <c r="H122" s="78">
        <v>27046.820626632601</v>
      </c>
      <c r="I122" s="79">
        <v>3.5900000000000001E-2</v>
      </c>
      <c r="J122" s="79">
        <v>5.3E-3</v>
      </c>
      <c r="K122" s="79">
        <v>5.9999999999999995E-4</v>
      </c>
    </row>
    <row r="123" spans="2:11">
      <c r="B123" t="s">
        <v>1711</v>
      </c>
      <c r="C123" t="s">
        <v>1712</v>
      </c>
      <c r="D123" t="s">
        <v>106</v>
      </c>
      <c r="E123" t="s">
        <v>1713</v>
      </c>
      <c r="F123" s="78">
        <v>4812352.5</v>
      </c>
      <c r="G123" s="78">
        <v>117.53588900000007</v>
      </c>
      <c r="H123" s="78">
        <v>19972.188004483902</v>
      </c>
      <c r="I123" s="79">
        <v>3.95E-2</v>
      </c>
      <c r="J123" s="79">
        <v>3.8999999999999998E-3</v>
      </c>
      <c r="K123" s="79">
        <v>4.0000000000000002E-4</v>
      </c>
    </row>
    <row r="124" spans="2:11">
      <c r="B124" t="s">
        <v>1714</v>
      </c>
      <c r="C124" t="s">
        <v>1715</v>
      </c>
      <c r="D124" t="s">
        <v>106</v>
      </c>
      <c r="E124" t="s">
        <v>1716</v>
      </c>
      <c r="F124" s="78">
        <v>3175640</v>
      </c>
      <c r="G124" s="78">
        <v>77.75572600000001</v>
      </c>
      <c r="H124" s="78">
        <v>8718.8932800639395</v>
      </c>
      <c r="I124" s="79">
        <v>2.4400000000000002E-2</v>
      </c>
      <c r="J124" s="79">
        <v>1.6999999999999999E-3</v>
      </c>
      <c r="K124" s="79">
        <v>2.0000000000000001E-4</v>
      </c>
    </row>
    <row r="125" spans="2:11">
      <c r="B125" t="s">
        <v>1717</v>
      </c>
      <c r="C125" t="s">
        <v>1718</v>
      </c>
      <c r="D125" t="s">
        <v>106</v>
      </c>
      <c r="E125" t="s">
        <v>1716</v>
      </c>
      <c r="F125" s="78">
        <v>3053500</v>
      </c>
      <c r="G125" s="78">
        <v>69.898566000000002</v>
      </c>
      <c r="H125" s="78">
        <v>7536.3994289321099</v>
      </c>
      <c r="I125" s="79">
        <v>4.07E-2</v>
      </c>
      <c r="J125" s="79">
        <v>1.5E-3</v>
      </c>
      <c r="K125" s="79">
        <v>2.0000000000000001E-4</v>
      </c>
    </row>
    <row r="126" spans="2:11">
      <c r="B126" t="s">
        <v>1719</v>
      </c>
      <c r="C126" t="s">
        <v>1720</v>
      </c>
      <c r="D126" t="s">
        <v>110</v>
      </c>
      <c r="E126" t="s">
        <v>1721</v>
      </c>
      <c r="F126" s="78">
        <v>2568507.3199999998</v>
      </c>
      <c r="G126" s="78">
        <v>7.3252899999999981</v>
      </c>
      <c r="H126" s="78">
        <v>706.82539606567502</v>
      </c>
      <c r="I126" s="79">
        <v>5.9999999999999995E-4</v>
      </c>
      <c r="J126" s="79">
        <v>1E-4</v>
      </c>
      <c r="K126" s="79">
        <v>0</v>
      </c>
    </row>
    <row r="127" spans="2:11">
      <c r="B127" t="s">
        <v>1722</v>
      </c>
      <c r="C127" t="s">
        <v>1723</v>
      </c>
      <c r="D127" t="s">
        <v>106</v>
      </c>
      <c r="E127" t="s">
        <v>1724</v>
      </c>
      <c r="F127" s="78">
        <v>5774856.0599999996</v>
      </c>
      <c r="G127" s="78">
        <v>132.96063199999998</v>
      </c>
      <c r="H127" s="78">
        <v>27112.024739180499</v>
      </c>
      <c r="I127" s="79">
        <v>3.9699999999999999E-2</v>
      </c>
      <c r="J127" s="79">
        <v>5.3E-3</v>
      </c>
      <c r="K127" s="79">
        <v>5.9999999999999995E-4</v>
      </c>
    </row>
    <row r="128" spans="2:11">
      <c r="B128" t="s">
        <v>1725</v>
      </c>
      <c r="C128" t="s">
        <v>1726</v>
      </c>
      <c r="D128" t="s">
        <v>106</v>
      </c>
      <c r="E128" t="s">
        <v>1412</v>
      </c>
      <c r="F128" s="78">
        <v>4750699.7</v>
      </c>
      <c r="G128" s="78">
        <v>116.99095900000016</v>
      </c>
      <c r="H128" s="78">
        <v>19624.906547125898</v>
      </c>
      <c r="I128" s="79">
        <v>0.13159999999999999</v>
      </c>
      <c r="J128" s="79">
        <v>3.8999999999999998E-3</v>
      </c>
      <c r="K128" s="79">
        <v>4.0000000000000002E-4</v>
      </c>
    </row>
    <row r="129" spans="2:11">
      <c r="B129" t="s">
        <v>1727</v>
      </c>
      <c r="C129" t="s">
        <v>1728</v>
      </c>
      <c r="D129" t="s">
        <v>106</v>
      </c>
      <c r="E129" t="s">
        <v>1729</v>
      </c>
      <c r="F129" s="78">
        <v>8869892.1300000008</v>
      </c>
      <c r="G129" s="78">
        <v>211.49366999999992</v>
      </c>
      <c r="H129" s="78">
        <v>66238.948439837695</v>
      </c>
      <c r="I129" s="79">
        <v>8.9999999999999998E-4</v>
      </c>
      <c r="J129" s="79">
        <v>1.3100000000000001E-2</v>
      </c>
      <c r="K129" s="79">
        <v>1.4E-3</v>
      </c>
    </row>
    <row r="130" spans="2:11">
      <c r="B130" t="s">
        <v>1730</v>
      </c>
      <c r="C130" t="s">
        <v>1731</v>
      </c>
      <c r="D130" t="s">
        <v>106</v>
      </c>
      <c r="E130" t="s">
        <v>1732</v>
      </c>
      <c r="F130" s="78">
        <v>417550</v>
      </c>
      <c r="G130" s="78">
        <v>100</v>
      </c>
      <c r="H130" s="78">
        <v>1474.36905</v>
      </c>
      <c r="I130" s="79">
        <v>4.0000000000000002E-4</v>
      </c>
      <c r="J130" s="79">
        <v>2.9999999999999997E-4</v>
      </c>
      <c r="K130" s="79">
        <v>0</v>
      </c>
    </row>
    <row r="131" spans="2:11">
      <c r="B131" t="s">
        <v>1733</v>
      </c>
      <c r="C131" t="s">
        <v>1734</v>
      </c>
      <c r="D131" t="s">
        <v>106</v>
      </c>
      <c r="E131" t="s">
        <v>1735</v>
      </c>
      <c r="F131" s="78">
        <v>4921200</v>
      </c>
      <c r="G131" s="78">
        <v>106.56332600000016</v>
      </c>
      <c r="H131" s="78">
        <v>18517.250423264501</v>
      </c>
      <c r="I131" s="79">
        <v>2.46E-2</v>
      </c>
      <c r="J131" s="79">
        <v>3.7000000000000002E-3</v>
      </c>
      <c r="K131" s="79">
        <v>4.0000000000000002E-4</v>
      </c>
    </row>
    <row r="132" spans="2:11">
      <c r="B132" t="s">
        <v>1736</v>
      </c>
      <c r="C132" t="s">
        <v>1737</v>
      </c>
      <c r="D132" t="s">
        <v>106</v>
      </c>
      <c r="E132" t="s">
        <v>1738</v>
      </c>
      <c r="F132" s="78">
        <v>1938999.56</v>
      </c>
      <c r="G132" s="78">
        <v>325.3759169999995</v>
      </c>
      <c r="H132" s="78">
        <v>22277.211761984101</v>
      </c>
      <c r="I132" s="79">
        <v>1.34E-2</v>
      </c>
      <c r="J132" s="79">
        <v>4.4000000000000003E-3</v>
      </c>
      <c r="K132" s="79">
        <v>5.0000000000000001E-4</v>
      </c>
    </row>
    <row r="133" spans="2:11">
      <c r="B133" s="80" t="s">
        <v>1739</v>
      </c>
      <c r="C133" s="16"/>
      <c r="F133" s="82">
        <v>71215938.780000001</v>
      </c>
      <c r="H133" s="82">
        <v>427858.76671368734</v>
      </c>
      <c r="J133" s="81">
        <v>8.43E-2</v>
      </c>
      <c r="K133" s="81">
        <v>9.2999999999999992E-3</v>
      </c>
    </row>
    <row r="134" spans="2:11">
      <c r="B134" t="s">
        <v>1740</v>
      </c>
      <c r="C134" t="s">
        <v>1741</v>
      </c>
      <c r="D134" t="s">
        <v>106</v>
      </c>
      <c r="E134" t="s">
        <v>1742</v>
      </c>
      <c r="F134" s="78">
        <v>17379</v>
      </c>
      <c r="G134" s="78">
        <v>153226.30899999998</v>
      </c>
      <c r="H134" s="78">
        <v>94027.706051359404</v>
      </c>
      <c r="I134" s="79">
        <v>2.6499999999999999E-2</v>
      </c>
      <c r="J134" s="79">
        <v>1.8499999999999999E-2</v>
      </c>
      <c r="K134" s="79">
        <v>2E-3</v>
      </c>
    </row>
    <row r="135" spans="2:11">
      <c r="B135" t="s">
        <v>1743</v>
      </c>
      <c r="C135" t="s">
        <v>1744</v>
      </c>
      <c r="D135" t="s">
        <v>106</v>
      </c>
      <c r="E135" t="s">
        <v>1745</v>
      </c>
      <c r="F135" s="78">
        <v>7749019.6100000003</v>
      </c>
      <c r="G135" s="78">
        <v>41.054957000000158</v>
      </c>
      <c r="H135" s="78">
        <v>11233.370397557799</v>
      </c>
      <c r="I135" s="79">
        <v>2.92E-2</v>
      </c>
      <c r="J135" s="79">
        <v>2.2000000000000001E-3</v>
      </c>
      <c r="K135" s="79">
        <v>2.0000000000000001E-4</v>
      </c>
    </row>
    <row r="136" spans="2:11">
      <c r="B136" t="s">
        <v>1746</v>
      </c>
      <c r="C136" t="s">
        <v>1747</v>
      </c>
      <c r="D136" t="s">
        <v>110</v>
      </c>
      <c r="E136" t="s">
        <v>1748</v>
      </c>
      <c r="F136" s="78">
        <v>8544828</v>
      </c>
      <c r="G136" s="78">
        <v>77.430628999999954</v>
      </c>
      <c r="H136" s="78">
        <v>24855.507056881801</v>
      </c>
      <c r="I136" s="79">
        <v>3.2199999999999999E-2</v>
      </c>
      <c r="J136" s="79">
        <v>4.8999999999999998E-3</v>
      </c>
      <c r="K136" s="79">
        <v>5.0000000000000001E-4</v>
      </c>
    </row>
    <row r="137" spans="2:11">
      <c r="B137" t="s">
        <v>1749</v>
      </c>
      <c r="C137" t="s">
        <v>1750</v>
      </c>
      <c r="D137" t="s">
        <v>106</v>
      </c>
      <c r="E137" t="s">
        <v>1751</v>
      </c>
      <c r="F137" s="78">
        <v>18157000</v>
      </c>
      <c r="G137" s="78">
        <v>80.190470000000005</v>
      </c>
      <c r="H137" s="78">
        <v>51412.008425424901</v>
      </c>
      <c r="I137" s="79">
        <v>6.8500000000000005E-2</v>
      </c>
      <c r="J137" s="79">
        <v>1.01E-2</v>
      </c>
      <c r="K137" s="79">
        <v>1.1000000000000001E-3</v>
      </c>
    </row>
    <row r="138" spans="2:11">
      <c r="B138" t="s">
        <v>1752</v>
      </c>
      <c r="C138" t="s">
        <v>1753</v>
      </c>
      <c r="D138" t="s">
        <v>110</v>
      </c>
      <c r="E138" t="s">
        <v>1754</v>
      </c>
      <c r="F138" s="78">
        <v>50238.39</v>
      </c>
      <c r="G138" s="78">
        <v>41686.126699999979</v>
      </c>
      <c r="H138" s="78">
        <v>78674.460243580295</v>
      </c>
      <c r="I138" s="79">
        <v>1.3899999999999999E-2</v>
      </c>
      <c r="J138" s="79">
        <v>1.55E-2</v>
      </c>
      <c r="K138" s="79">
        <v>1.6999999999999999E-3</v>
      </c>
    </row>
    <row r="139" spans="2:11">
      <c r="B139" t="s">
        <v>1755</v>
      </c>
      <c r="C139" t="s">
        <v>1756</v>
      </c>
      <c r="D139" t="s">
        <v>106</v>
      </c>
      <c r="E139" t="s">
        <v>1757</v>
      </c>
      <c r="F139" s="78">
        <v>2044819.84</v>
      </c>
      <c r="G139" s="78">
        <v>103.71063699999999</v>
      </c>
      <c r="H139" s="78">
        <v>7488.1764516108897</v>
      </c>
      <c r="I139" s="79">
        <v>3.0499999999999999E-2</v>
      </c>
      <c r="J139" s="79">
        <v>1.5E-3</v>
      </c>
      <c r="K139" s="79">
        <v>2.0000000000000001E-4</v>
      </c>
    </row>
    <row r="140" spans="2:11">
      <c r="B140" t="s">
        <v>1758</v>
      </c>
      <c r="C140" t="s">
        <v>1759</v>
      </c>
      <c r="D140" t="s">
        <v>106</v>
      </c>
      <c r="E140" t="s">
        <v>1760</v>
      </c>
      <c r="F140" s="78">
        <v>12716000</v>
      </c>
      <c r="G140" s="78">
        <v>129.97670899999991</v>
      </c>
      <c r="H140" s="78">
        <v>58359.797095349597</v>
      </c>
      <c r="I140" s="79">
        <v>3.5299999999999998E-2</v>
      </c>
      <c r="J140" s="79">
        <v>1.15E-2</v>
      </c>
      <c r="K140" s="79">
        <v>1.2999999999999999E-3</v>
      </c>
    </row>
    <row r="141" spans="2:11">
      <c r="B141" t="s">
        <v>1761</v>
      </c>
      <c r="C141" t="s">
        <v>1762</v>
      </c>
      <c r="D141" t="s">
        <v>106</v>
      </c>
      <c r="E141" t="s">
        <v>1763</v>
      </c>
      <c r="F141" s="78">
        <v>5481703.71</v>
      </c>
      <c r="G141" s="78">
        <v>126.78626099999991</v>
      </c>
      <c r="H141" s="78">
        <v>24540.616567888701</v>
      </c>
      <c r="I141" s="79">
        <v>4.0000000000000002E-4</v>
      </c>
      <c r="J141" s="79">
        <v>4.7999999999999996E-3</v>
      </c>
      <c r="K141" s="79">
        <v>5.0000000000000001E-4</v>
      </c>
    </row>
    <row r="142" spans="2:11">
      <c r="B142" t="s">
        <v>1764</v>
      </c>
      <c r="C142" t="s">
        <v>1765</v>
      </c>
      <c r="D142" t="s">
        <v>106</v>
      </c>
      <c r="E142" t="s">
        <v>1766</v>
      </c>
      <c r="F142" s="78">
        <v>4268320.3099999996</v>
      </c>
      <c r="G142" s="78">
        <v>99.98960799999999</v>
      </c>
      <c r="H142" s="78">
        <v>15069.872790667599</v>
      </c>
      <c r="I142" s="79">
        <v>2.9999999999999997E-4</v>
      </c>
      <c r="J142" s="79">
        <v>3.0000000000000001E-3</v>
      </c>
      <c r="K142" s="79">
        <v>2.9999999999999997E-4</v>
      </c>
    </row>
    <row r="143" spans="2:11">
      <c r="B143" t="s">
        <v>1767</v>
      </c>
      <c r="C143" t="s">
        <v>1768</v>
      </c>
      <c r="D143" t="s">
        <v>106</v>
      </c>
      <c r="E143" t="s">
        <v>1769</v>
      </c>
      <c r="F143" s="78">
        <v>734379.39</v>
      </c>
      <c r="G143" s="78">
        <v>109.76062200000007</v>
      </c>
      <c r="H143" s="78">
        <v>2846.19569303874</v>
      </c>
      <c r="I143" s="79">
        <v>1.2500000000000001E-2</v>
      </c>
      <c r="J143" s="79">
        <v>5.9999999999999995E-4</v>
      </c>
      <c r="K143" s="79">
        <v>1E-4</v>
      </c>
    </row>
    <row r="144" spans="2:11">
      <c r="B144" t="s">
        <v>1770</v>
      </c>
      <c r="C144" t="s">
        <v>1771</v>
      </c>
      <c r="D144" t="s">
        <v>106</v>
      </c>
      <c r="E144" t="s">
        <v>1525</v>
      </c>
      <c r="F144" s="78">
        <v>3952000</v>
      </c>
      <c r="G144" s="78">
        <v>93.451196999999709</v>
      </c>
      <c r="H144" s="78">
        <v>13040.6584995086</v>
      </c>
      <c r="I144" s="79">
        <v>4.3900000000000002E-2</v>
      </c>
      <c r="J144" s="79">
        <v>2.5999999999999999E-3</v>
      </c>
      <c r="K144" s="79">
        <v>2.9999999999999997E-4</v>
      </c>
    </row>
    <row r="145" spans="2:11">
      <c r="B145" t="s">
        <v>1772</v>
      </c>
      <c r="C145" t="s">
        <v>1773</v>
      </c>
      <c r="D145" t="s">
        <v>106</v>
      </c>
      <c r="E145" t="s">
        <v>1774</v>
      </c>
      <c r="F145" s="78">
        <v>7489250.5300000003</v>
      </c>
      <c r="G145" s="78">
        <v>110.92933900000014</v>
      </c>
      <c r="H145" s="78">
        <v>29334.757440819001</v>
      </c>
      <c r="I145" s="79">
        <v>2.0999999999999999E-3</v>
      </c>
      <c r="J145" s="79">
        <v>5.7999999999999996E-3</v>
      </c>
      <c r="K145" s="79">
        <v>5.9999999999999995E-4</v>
      </c>
    </row>
    <row r="146" spans="2:11">
      <c r="B146" t="s">
        <v>1775</v>
      </c>
      <c r="C146" t="s">
        <v>1776</v>
      </c>
      <c r="D146" t="s">
        <v>102</v>
      </c>
      <c r="E146" t="s">
        <v>1217</v>
      </c>
      <c r="F146" s="78">
        <v>11000</v>
      </c>
      <c r="G146" s="78">
        <v>154324</v>
      </c>
      <c r="H146" s="78">
        <v>16975.64</v>
      </c>
      <c r="I146" s="79">
        <v>1.2500000000000001E-2</v>
      </c>
      <c r="J146" s="79">
        <v>3.3E-3</v>
      </c>
      <c r="K146" s="79">
        <v>4.0000000000000002E-4</v>
      </c>
    </row>
    <row r="147" spans="2:11">
      <c r="B147" s="80" t="s">
        <v>1777</v>
      </c>
      <c r="C147" s="16"/>
      <c r="F147" s="82">
        <v>276911203.11000001</v>
      </c>
      <c r="H147" s="82">
        <v>1014751.7446932168</v>
      </c>
      <c r="J147" s="81">
        <v>0.2001</v>
      </c>
      <c r="K147" s="81">
        <v>2.2100000000000002E-2</v>
      </c>
    </row>
    <row r="148" spans="2:11">
      <c r="B148" t="s">
        <v>1778</v>
      </c>
      <c r="C148" t="s">
        <v>1779</v>
      </c>
      <c r="D148" t="s">
        <v>106</v>
      </c>
      <c r="E148" t="s">
        <v>1780</v>
      </c>
      <c r="F148" s="78">
        <v>7600000.54</v>
      </c>
      <c r="G148" s="78">
        <v>67.64702799999985</v>
      </c>
      <c r="H148" s="78">
        <v>18153.487135820898</v>
      </c>
      <c r="I148" s="79">
        <v>6.2399999999999997E-2</v>
      </c>
      <c r="J148" s="79">
        <v>3.5999999999999999E-3</v>
      </c>
      <c r="K148" s="79">
        <v>4.0000000000000002E-4</v>
      </c>
    </row>
    <row r="149" spans="2:11">
      <c r="B149" t="s">
        <v>1781</v>
      </c>
      <c r="C149" t="s">
        <v>1782</v>
      </c>
      <c r="D149" t="s">
        <v>110</v>
      </c>
      <c r="E149" t="s">
        <v>1783</v>
      </c>
      <c r="F149" s="78">
        <v>5412996.9199999999</v>
      </c>
      <c r="G149" s="78">
        <v>83.215212999999849</v>
      </c>
      <c r="H149" s="78">
        <v>16921.818164822002</v>
      </c>
      <c r="I149" s="79">
        <v>0.10100000000000001</v>
      </c>
      <c r="J149" s="79">
        <v>3.3E-3</v>
      </c>
      <c r="K149" s="79">
        <v>4.0000000000000002E-4</v>
      </c>
    </row>
    <row r="150" spans="2:11">
      <c r="B150" t="s">
        <v>1784</v>
      </c>
      <c r="C150" t="s">
        <v>1785</v>
      </c>
      <c r="D150" t="s">
        <v>110</v>
      </c>
      <c r="E150" t="s">
        <v>1786</v>
      </c>
      <c r="F150" s="78">
        <v>12267357.470000001</v>
      </c>
      <c r="G150" s="78">
        <v>97.572734000000054</v>
      </c>
      <c r="H150" s="78">
        <v>44966.181567560197</v>
      </c>
      <c r="I150" s="79">
        <v>2.8000000000000001E-2</v>
      </c>
      <c r="J150" s="79">
        <v>8.8999999999999999E-3</v>
      </c>
      <c r="K150" s="79">
        <v>1E-3</v>
      </c>
    </row>
    <row r="151" spans="2:11">
      <c r="B151" t="s">
        <v>1787</v>
      </c>
      <c r="C151" t="s">
        <v>1788</v>
      </c>
      <c r="D151" t="s">
        <v>106</v>
      </c>
      <c r="E151" t="s">
        <v>1789</v>
      </c>
      <c r="F151" s="78">
        <v>6145252</v>
      </c>
      <c r="G151" s="78">
        <v>53.487791701544793</v>
      </c>
      <c r="H151" s="78">
        <v>11606.254309800701</v>
      </c>
      <c r="I151" s="79">
        <v>4.9099999999999998E-2</v>
      </c>
      <c r="J151" s="79">
        <v>2.3E-3</v>
      </c>
      <c r="K151" s="79">
        <v>2.9999999999999997E-4</v>
      </c>
    </row>
    <row r="152" spans="2:11">
      <c r="B152" t="s">
        <v>1790</v>
      </c>
      <c r="C152" t="s">
        <v>1791</v>
      </c>
      <c r="D152" t="s">
        <v>110</v>
      </c>
      <c r="E152" t="s">
        <v>1792</v>
      </c>
      <c r="F152" s="78">
        <v>6071850.1299999999</v>
      </c>
      <c r="G152" s="78">
        <v>123.816979</v>
      </c>
      <c r="H152" s="78">
        <v>28242.8007267834</v>
      </c>
      <c r="I152" s="79">
        <v>5.1900000000000002E-2</v>
      </c>
      <c r="J152" s="79">
        <v>5.5999999999999999E-3</v>
      </c>
      <c r="K152" s="79">
        <v>5.9999999999999995E-4</v>
      </c>
    </row>
    <row r="153" spans="2:11">
      <c r="B153" t="s">
        <v>1793</v>
      </c>
      <c r="C153" t="s">
        <v>1794</v>
      </c>
      <c r="D153" t="s">
        <v>106</v>
      </c>
      <c r="E153" t="s">
        <v>1795</v>
      </c>
      <c r="F153" s="78">
        <v>11625556</v>
      </c>
      <c r="G153" s="78">
        <v>160.5</v>
      </c>
      <c r="H153" s="78">
        <v>65884.990368779996</v>
      </c>
      <c r="I153" s="79">
        <v>9.5000000000000001E-2</v>
      </c>
      <c r="J153" s="79">
        <v>1.2999999999999999E-2</v>
      </c>
      <c r="K153" s="79">
        <v>1.4E-3</v>
      </c>
    </row>
    <row r="154" spans="2:11">
      <c r="B154" t="s">
        <v>1796</v>
      </c>
      <c r="C154" t="s">
        <v>1797</v>
      </c>
      <c r="D154" t="s">
        <v>106</v>
      </c>
      <c r="E154" t="s">
        <v>1798</v>
      </c>
      <c r="F154" s="78">
        <v>4970433.07</v>
      </c>
      <c r="G154" s="78">
        <v>24.825756000000005</v>
      </c>
      <c r="H154" s="78">
        <v>4357.06892652443</v>
      </c>
      <c r="I154" s="79">
        <v>4.0000000000000002E-4</v>
      </c>
      <c r="J154" s="79">
        <v>8.9999999999999998E-4</v>
      </c>
      <c r="K154" s="79">
        <v>1E-4</v>
      </c>
    </row>
    <row r="155" spans="2:11">
      <c r="B155" t="s">
        <v>1799</v>
      </c>
      <c r="C155" t="s">
        <v>1800</v>
      </c>
      <c r="D155" t="s">
        <v>106</v>
      </c>
      <c r="E155" t="s">
        <v>1801</v>
      </c>
      <c r="F155" s="78">
        <v>6171230.5499999998</v>
      </c>
      <c r="G155" s="78">
        <v>94.499098000000004</v>
      </c>
      <c r="H155" s="78">
        <v>20591.934691739301</v>
      </c>
      <c r="I155" s="79">
        <v>5.0000000000000001E-4</v>
      </c>
      <c r="J155" s="79">
        <v>4.1000000000000003E-3</v>
      </c>
      <c r="K155" s="79">
        <v>4.0000000000000002E-4</v>
      </c>
    </row>
    <row r="156" spans="2:11">
      <c r="B156" t="s">
        <v>1802</v>
      </c>
      <c r="C156" t="s">
        <v>1803</v>
      </c>
      <c r="D156" t="s">
        <v>106</v>
      </c>
      <c r="E156" t="s">
        <v>374</v>
      </c>
      <c r="F156" s="78">
        <v>7257986.1200000001</v>
      </c>
      <c r="G156" s="78">
        <v>142.15917400000001</v>
      </c>
      <c r="H156" s="78">
        <v>36432.4805969273</v>
      </c>
      <c r="I156" s="79">
        <v>4.0000000000000002E-4</v>
      </c>
      <c r="J156" s="79">
        <v>7.1999999999999998E-3</v>
      </c>
      <c r="K156" s="79">
        <v>8.0000000000000004E-4</v>
      </c>
    </row>
    <row r="157" spans="2:11">
      <c r="B157" t="s">
        <v>1804</v>
      </c>
      <c r="C157" t="s">
        <v>1805</v>
      </c>
      <c r="D157" t="s">
        <v>106</v>
      </c>
      <c r="E157" t="s">
        <v>1806</v>
      </c>
      <c r="F157" s="78">
        <v>7661578.2999999998</v>
      </c>
      <c r="G157" s="78">
        <v>198.72505381821915</v>
      </c>
      <c r="H157" s="78">
        <v>53761.154343599999</v>
      </c>
      <c r="I157" s="79">
        <v>9.2200000000000004E-2</v>
      </c>
      <c r="J157" s="79">
        <v>1.06E-2</v>
      </c>
      <c r="K157" s="79">
        <v>1.1999999999999999E-3</v>
      </c>
    </row>
    <row r="158" spans="2:11">
      <c r="B158" t="s">
        <v>1807</v>
      </c>
      <c r="C158" t="s">
        <v>1808</v>
      </c>
      <c r="D158" t="s">
        <v>106</v>
      </c>
      <c r="E158" t="s">
        <v>1809</v>
      </c>
      <c r="F158" s="78">
        <v>32498.34</v>
      </c>
      <c r="G158" s="78">
        <v>821.32325000000037</v>
      </c>
      <c r="H158" s="78">
        <v>942.48188708498105</v>
      </c>
      <c r="I158" s="79">
        <v>8.8200000000000001E-2</v>
      </c>
      <c r="J158" s="79">
        <v>2.0000000000000001E-4</v>
      </c>
      <c r="K158" s="79">
        <v>0</v>
      </c>
    </row>
    <row r="159" spans="2:11">
      <c r="B159" t="s">
        <v>1810</v>
      </c>
      <c r="C159" t="s">
        <v>1811</v>
      </c>
      <c r="D159" t="s">
        <v>113</v>
      </c>
      <c r="E159" t="s">
        <v>1812</v>
      </c>
      <c r="F159" s="78">
        <v>2702166</v>
      </c>
      <c r="G159" s="78">
        <v>12.242860999999957</v>
      </c>
      <c r="H159" s="78">
        <v>1404.70510885261</v>
      </c>
      <c r="I159" s="79">
        <v>5.4999999999999997E-3</v>
      </c>
      <c r="J159" s="79">
        <v>2.9999999999999997E-4</v>
      </c>
      <c r="K159" s="79">
        <v>0</v>
      </c>
    </row>
    <row r="160" spans="2:11">
      <c r="B160" t="s">
        <v>1813</v>
      </c>
      <c r="C160" t="s">
        <v>1814</v>
      </c>
      <c r="D160" t="s">
        <v>113</v>
      </c>
      <c r="E160" t="s">
        <v>1815</v>
      </c>
      <c r="F160" s="78">
        <v>1228719.8400000001</v>
      </c>
      <c r="G160" s="78">
        <v>115.52867600000003</v>
      </c>
      <c r="H160" s="78">
        <v>6027.4398496552903</v>
      </c>
      <c r="I160" s="79">
        <v>3.7000000000000002E-3</v>
      </c>
      <c r="J160" s="79">
        <v>1.1999999999999999E-3</v>
      </c>
      <c r="K160" s="79">
        <v>1E-4</v>
      </c>
    </row>
    <row r="161" spans="2:11">
      <c r="B161" t="s">
        <v>1816</v>
      </c>
      <c r="C161" t="s">
        <v>1817</v>
      </c>
      <c r="D161" t="s">
        <v>106</v>
      </c>
      <c r="E161" t="s">
        <v>1818</v>
      </c>
      <c r="F161" s="78">
        <v>7461751.7800000003</v>
      </c>
      <c r="G161" s="78">
        <v>134.00942500000002</v>
      </c>
      <c r="H161" s="78">
        <v>35308.0602638829</v>
      </c>
      <c r="I161" s="79">
        <v>6.9999999999999999E-4</v>
      </c>
      <c r="J161" s="79">
        <v>7.0000000000000001E-3</v>
      </c>
      <c r="K161" s="79">
        <v>8.0000000000000004E-4</v>
      </c>
    </row>
    <row r="162" spans="2:11">
      <c r="B162" t="s">
        <v>1819</v>
      </c>
      <c r="C162" t="s">
        <v>1820</v>
      </c>
      <c r="D162" t="s">
        <v>106</v>
      </c>
      <c r="E162" t="s">
        <v>1821</v>
      </c>
      <c r="F162" s="78">
        <v>10001094</v>
      </c>
      <c r="G162" s="78">
        <v>116.4</v>
      </c>
      <c r="H162" s="78">
        <v>41105.336431896001</v>
      </c>
      <c r="I162" s="79">
        <v>7.85E-2</v>
      </c>
      <c r="J162" s="79">
        <v>8.0999999999999996E-3</v>
      </c>
      <c r="K162" s="79">
        <v>8.9999999999999998E-4</v>
      </c>
    </row>
    <row r="163" spans="2:11">
      <c r="B163" t="s">
        <v>1822</v>
      </c>
      <c r="C163" t="s">
        <v>1823</v>
      </c>
      <c r="D163" t="s">
        <v>106</v>
      </c>
      <c r="E163" t="s">
        <v>1824</v>
      </c>
      <c r="F163" s="78">
        <v>7114000</v>
      </c>
      <c r="G163" s="78">
        <v>82.106647999999922</v>
      </c>
      <c r="H163" s="78">
        <v>20624.8073606203</v>
      </c>
      <c r="I163" s="79">
        <v>3.04E-2</v>
      </c>
      <c r="J163" s="79">
        <v>4.1000000000000003E-3</v>
      </c>
      <c r="K163" s="79">
        <v>4.0000000000000002E-4</v>
      </c>
    </row>
    <row r="164" spans="2:11">
      <c r="B164" t="s">
        <v>1825</v>
      </c>
      <c r="C164" t="s">
        <v>1826</v>
      </c>
      <c r="D164" t="s">
        <v>110</v>
      </c>
      <c r="E164" t="s">
        <v>1827</v>
      </c>
      <c r="F164" s="78">
        <v>6209931.0199999996</v>
      </c>
      <c r="G164" s="78">
        <v>83.832689999999772</v>
      </c>
      <c r="H164" s="78">
        <v>19557.200709421199</v>
      </c>
      <c r="I164" s="79">
        <v>7.85E-2</v>
      </c>
      <c r="J164" s="79">
        <v>3.8999999999999998E-3</v>
      </c>
      <c r="K164" s="79">
        <v>4.0000000000000002E-4</v>
      </c>
    </row>
    <row r="165" spans="2:11">
      <c r="B165" t="s">
        <v>1828</v>
      </c>
      <c r="C165" t="s">
        <v>1829</v>
      </c>
      <c r="D165" t="s">
        <v>110</v>
      </c>
      <c r="E165" t="s">
        <v>1830</v>
      </c>
      <c r="F165" s="78">
        <v>9969706.1099999994</v>
      </c>
      <c r="G165" s="78">
        <v>93.043356999999901</v>
      </c>
      <c r="H165" s="78">
        <v>34847.709879128</v>
      </c>
      <c r="I165" s="79">
        <v>5.4199999999999998E-2</v>
      </c>
      <c r="J165" s="79">
        <v>6.8999999999999999E-3</v>
      </c>
      <c r="K165" s="79">
        <v>8.0000000000000004E-4</v>
      </c>
    </row>
    <row r="166" spans="2:11">
      <c r="B166" t="s">
        <v>1831</v>
      </c>
      <c r="C166" t="s">
        <v>1832</v>
      </c>
      <c r="D166" t="s">
        <v>106</v>
      </c>
      <c r="E166" t="s">
        <v>1833</v>
      </c>
      <c r="F166" s="78">
        <v>7046625</v>
      </c>
      <c r="G166" s="78">
        <v>134.69999999999999</v>
      </c>
      <c r="H166" s="78">
        <v>33515.559482625002</v>
      </c>
      <c r="I166" s="79">
        <v>0.115</v>
      </c>
      <c r="J166" s="79">
        <v>6.6E-3</v>
      </c>
      <c r="K166" s="79">
        <v>6.9999999999999999E-4</v>
      </c>
    </row>
    <row r="167" spans="2:11">
      <c r="B167" t="s">
        <v>1834</v>
      </c>
      <c r="C167" t="s">
        <v>1835</v>
      </c>
      <c r="D167" t="s">
        <v>106</v>
      </c>
      <c r="E167" t="s">
        <v>1836</v>
      </c>
      <c r="F167" s="78">
        <v>8342209.4500000002</v>
      </c>
      <c r="G167" s="78">
        <v>2.880282999999999</v>
      </c>
      <c r="H167" s="78">
        <v>848.42599860359701</v>
      </c>
      <c r="I167" s="79">
        <v>0.58499999999999996</v>
      </c>
      <c r="J167" s="79">
        <v>2.0000000000000001E-4</v>
      </c>
      <c r="K167" s="79">
        <v>0</v>
      </c>
    </row>
    <row r="168" spans="2:11">
      <c r="B168" t="s">
        <v>1837</v>
      </c>
      <c r="C168" t="s">
        <v>1838</v>
      </c>
      <c r="D168" t="s">
        <v>106</v>
      </c>
      <c r="E168" t="s">
        <v>1426</v>
      </c>
      <c r="F168" s="78">
        <v>7580870</v>
      </c>
      <c r="G168" s="78">
        <v>104.08116700000004</v>
      </c>
      <c r="H168" s="78">
        <v>27860.5008735425</v>
      </c>
      <c r="I168" s="79">
        <v>7.4999999999999997E-2</v>
      </c>
      <c r="J168" s="79">
        <v>5.4999999999999997E-3</v>
      </c>
      <c r="K168" s="79">
        <v>5.9999999999999995E-4</v>
      </c>
    </row>
    <row r="169" spans="2:11">
      <c r="B169" t="s">
        <v>1839</v>
      </c>
      <c r="C169" t="s">
        <v>1840</v>
      </c>
      <c r="D169" t="s">
        <v>113</v>
      </c>
      <c r="E169" t="s">
        <v>1841</v>
      </c>
      <c r="F169" s="78">
        <v>16343039.76</v>
      </c>
      <c r="G169" s="78">
        <v>98.946509000000006</v>
      </c>
      <c r="H169" s="78">
        <v>68663.119672261106</v>
      </c>
      <c r="I169" s="79">
        <v>0.1497</v>
      </c>
      <c r="J169" s="79">
        <v>1.35E-2</v>
      </c>
      <c r="K169" s="79">
        <v>1.5E-3</v>
      </c>
    </row>
    <row r="170" spans="2:11">
      <c r="B170" t="s">
        <v>1842</v>
      </c>
      <c r="C170" t="s">
        <v>1843</v>
      </c>
      <c r="D170" t="s">
        <v>106</v>
      </c>
      <c r="E170" t="s">
        <v>1844</v>
      </c>
      <c r="F170" s="78">
        <v>6257443.5899999999</v>
      </c>
      <c r="G170" s="78">
        <v>116.08809200000006</v>
      </c>
      <c r="H170" s="78">
        <v>25649.702603645401</v>
      </c>
      <c r="I170" s="79">
        <v>0.21929999999999999</v>
      </c>
      <c r="J170" s="79">
        <v>5.1000000000000004E-3</v>
      </c>
      <c r="K170" s="79">
        <v>5.9999999999999995E-4</v>
      </c>
    </row>
    <row r="171" spans="2:11">
      <c r="B171" t="s">
        <v>1845</v>
      </c>
      <c r="C171" t="s">
        <v>1846</v>
      </c>
      <c r="D171" t="s">
        <v>110</v>
      </c>
      <c r="E171" t="s">
        <v>1847</v>
      </c>
      <c r="F171" s="78">
        <v>11890826.82</v>
      </c>
      <c r="G171" s="78">
        <v>122.28707899999988</v>
      </c>
      <c r="H171" s="78">
        <v>54625.967281798403</v>
      </c>
      <c r="I171" s="79">
        <v>0.115</v>
      </c>
      <c r="J171" s="79">
        <v>1.0800000000000001E-2</v>
      </c>
      <c r="K171" s="79">
        <v>1.1999999999999999E-3</v>
      </c>
    </row>
    <row r="172" spans="2:11">
      <c r="B172" t="s">
        <v>1848</v>
      </c>
      <c r="C172" t="s">
        <v>1849</v>
      </c>
      <c r="D172" t="s">
        <v>110</v>
      </c>
      <c r="E172" t="s">
        <v>1850</v>
      </c>
      <c r="F172" s="78">
        <v>9604063.9000000004</v>
      </c>
      <c r="G172" s="78">
        <v>103.71267100000009</v>
      </c>
      <c r="H172" s="78">
        <v>37419.103211146001</v>
      </c>
      <c r="I172" s="79">
        <v>9.9099999999999994E-2</v>
      </c>
      <c r="J172" s="79">
        <v>7.4000000000000003E-3</v>
      </c>
      <c r="K172" s="79">
        <v>8.0000000000000004E-4</v>
      </c>
    </row>
    <row r="173" spans="2:11">
      <c r="B173" t="s">
        <v>1851</v>
      </c>
      <c r="C173" t="s">
        <v>1852</v>
      </c>
      <c r="D173" t="s">
        <v>106</v>
      </c>
      <c r="E173" t="s">
        <v>1795</v>
      </c>
      <c r="F173" s="78">
        <v>9738118.4499999993</v>
      </c>
      <c r="G173" s="78">
        <v>198.18129999999994</v>
      </c>
      <c r="H173" s="78">
        <v>68145.227111056694</v>
      </c>
      <c r="I173" s="79">
        <v>0.10440000000000001</v>
      </c>
      <c r="J173" s="79">
        <v>1.34E-2</v>
      </c>
      <c r="K173" s="79">
        <v>1.5E-3</v>
      </c>
    </row>
    <row r="174" spans="2:11">
      <c r="B174" t="s">
        <v>1853</v>
      </c>
      <c r="C174" t="s">
        <v>1854</v>
      </c>
      <c r="D174" t="s">
        <v>106</v>
      </c>
      <c r="E174" t="s">
        <v>1855</v>
      </c>
      <c r="F174" s="78">
        <v>9576000</v>
      </c>
      <c r="G174" s="78">
        <v>36.729961000000117</v>
      </c>
      <c r="H174" s="78">
        <v>12419.4488217862</v>
      </c>
      <c r="I174" s="79">
        <v>0.19950000000000001</v>
      </c>
      <c r="J174" s="79">
        <v>2.3999999999999998E-3</v>
      </c>
      <c r="K174" s="79">
        <v>2.9999999999999997E-4</v>
      </c>
    </row>
    <row r="175" spans="2:11">
      <c r="B175" t="s">
        <v>1856</v>
      </c>
      <c r="C175" t="s">
        <v>1857</v>
      </c>
      <c r="D175" t="s">
        <v>106</v>
      </c>
      <c r="E175" t="s">
        <v>1858</v>
      </c>
      <c r="F175" s="78">
        <v>16745722.220000001</v>
      </c>
      <c r="G175" s="78">
        <v>100.86760500000004</v>
      </c>
      <c r="H175" s="78">
        <v>59642.152578675203</v>
      </c>
      <c r="I175" s="79">
        <v>0.1</v>
      </c>
      <c r="J175" s="79">
        <v>1.18E-2</v>
      </c>
      <c r="K175" s="79">
        <v>1.2999999999999999E-3</v>
      </c>
    </row>
    <row r="176" spans="2:11">
      <c r="B176" t="s">
        <v>1859</v>
      </c>
      <c r="C176" t="s">
        <v>1860</v>
      </c>
      <c r="D176" t="s">
        <v>106</v>
      </c>
      <c r="E176" t="s">
        <v>1861</v>
      </c>
      <c r="F176" s="78">
        <v>2134128.1800000002</v>
      </c>
      <c r="G176" s="78">
        <v>99.064190000000025</v>
      </c>
      <c r="H176" s="78">
        <v>7465.0876434230404</v>
      </c>
      <c r="I176" s="79">
        <v>2.76E-2</v>
      </c>
      <c r="J176" s="79">
        <v>1.5E-3</v>
      </c>
      <c r="K176" s="79">
        <v>2.0000000000000001E-4</v>
      </c>
    </row>
    <row r="177" spans="2:11">
      <c r="B177" t="s">
        <v>1859</v>
      </c>
      <c r="C177" t="s">
        <v>1862</v>
      </c>
      <c r="D177" t="s">
        <v>106</v>
      </c>
      <c r="E177" t="s">
        <v>1861</v>
      </c>
      <c r="F177" s="78">
        <v>1749192.52</v>
      </c>
      <c r="G177" s="78">
        <v>99.103776000000011</v>
      </c>
      <c r="H177" s="78">
        <v>6121.0444198451596</v>
      </c>
      <c r="I177" s="79">
        <v>1.6299999999999999E-2</v>
      </c>
      <c r="J177" s="79">
        <v>1.1999999999999999E-3</v>
      </c>
      <c r="K177" s="79">
        <v>1E-4</v>
      </c>
    </row>
    <row r="178" spans="2:11">
      <c r="B178" t="s">
        <v>1863</v>
      </c>
      <c r="C178" t="s">
        <v>1864</v>
      </c>
      <c r="D178" t="s">
        <v>106</v>
      </c>
      <c r="E178" t="s">
        <v>1795</v>
      </c>
      <c r="F178" s="78">
        <v>7497000</v>
      </c>
      <c r="G178" s="78">
        <v>149.16084199999986</v>
      </c>
      <c r="H178" s="78">
        <v>39485.719374656903</v>
      </c>
      <c r="I178" s="79">
        <v>2.9399999999999999E-2</v>
      </c>
      <c r="J178" s="79">
        <v>7.7999999999999996E-3</v>
      </c>
      <c r="K178" s="79">
        <v>8.9999999999999998E-4</v>
      </c>
    </row>
    <row r="179" spans="2:11">
      <c r="B179" t="s">
        <v>1865</v>
      </c>
      <c r="C179" t="s">
        <v>1866</v>
      </c>
      <c r="D179" t="s">
        <v>110</v>
      </c>
      <c r="E179" t="s">
        <v>1867</v>
      </c>
      <c r="F179" s="78">
        <v>10709310</v>
      </c>
      <c r="G179" s="78">
        <v>20.637754999999995</v>
      </c>
      <c r="H179" s="78">
        <v>8302.9124297363105</v>
      </c>
      <c r="I179" s="79">
        <v>2.7300000000000001E-2</v>
      </c>
      <c r="J179" s="79">
        <v>1.6000000000000001E-3</v>
      </c>
      <c r="K179" s="79">
        <v>2.0000000000000001E-4</v>
      </c>
    </row>
    <row r="180" spans="2:11">
      <c r="B180" t="s">
        <v>1868</v>
      </c>
      <c r="C180" t="s">
        <v>1869</v>
      </c>
      <c r="D180" t="s">
        <v>106</v>
      </c>
      <c r="E180" t="s">
        <v>1870</v>
      </c>
      <c r="F180" s="78">
        <v>10440000</v>
      </c>
      <c r="G180" s="78">
        <v>89.096604123233632</v>
      </c>
      <c r="H180" s="78">
        <v>32844.251396214</v>
      </c>
      <c r="I180" s="79">
        <v>6.9599999999999995E-2</v>
      </c>
      <c r="J180" s="79">
        <v>6.4999999999999997E-3</v>
      </c>
      <c r="K180" s="79">
        <v>6.9999999999999999E-4</v>
      </c>
    </row>
    <row r="181" spans="2:11">
      <c r="B181" t="s">
        <v>1871</v>
      </c>
      <c r="C181" t="s">
        <v>1872</v>
      </c>
      <c r="D181" t="s">
        <v>106</v>
      </c>
      <c r="E181" t="s">
        <v>1873</v>
      </c>
      <c r="F181" s="78">
        <v>5753589.7199999997</v>
      </c>
      <c r="G181" s="78">
        <v>128.10481399999986</v>
      </c>
      <c r="H181" s="78">
        <v>26025.678319634899</v>
      </c>
      <c r="I181" s="79">
        <v>1.4E-3</v>
      </c>
      <c r="J181" s="79">
        <v>5.1000000000000004E-3</v>
      </c>
      <c r="K181" s="79">
        <v>5.9999999999999995E-4</v>
      </c>
    </row>
    <row r="182" spans="2:11">
      <c r="B182" t="s">
        <v>1874</v>
      </c>
      <c r="C182" t="s">
        <v>1875</v>
      </c>
      <c r="D182" t="s">
        <v>106</v>
      </c>
      <c r="E182" t="s">
        <v>1140</v>
      </c>
      <c r="F182" s="78">
        <v>4501855.01</v>
      </c>
      <c r="G182" s="78">
        <v>7.3604960000000252</v>
      </c>
      <c r="H182" s="78">
        <v>1170.0281273750199</v>
      </c>
      <c r="I182" s="79">
        <v>2.1899999999999999E-2</v>
      </c>
      <c r="J182" s="79">
        <v>2.0000000000000001E-4</v>
      </c>
      <c r="K182" s="79">
        <v>0</v>
      </c>
    </row>
    <row r="183" spans="2:11">
      <c r="B183" t="s">
        <v>1876</v>
      </c>
      <c r="C183" t="s">
        <v>1877</v>
      </c>
      <c r="D183" t="s">
        <v>106</v>
      </c>
      <c r="E183" t="s">
        <v>1878</v>
      </c>
      <c r="F183" s="78">
        <v>8864000</v>
      </c>
      <c r="G183" s="78">
        <v>139.97956900000014</v>
      </c>
      <c r="H183" s="78">
        <v>43811.902945440997</v>
      </c>
      <c r="I183" s="79">
        <v>1.9199999999999998E-2</v>
      </c>
      <c r="J183" s="79">
        <v>8.6E-3</v>
      </c>
      <c r="K183" s="79">
        <v>1E-3</v>
      </c>
    </row>
    <row r="184" spans="2:11">
      <c r="B184" t="s">
        <v>1879</v>
      </c>
      <c r="C184" t="s">
        <v>1880</v>
      </c>
      <c r="D184" t="s">
        <v>106</v>
      </c>
      <c r="E184" t="s">
        <v>1824</v>
      </c>
      <c r="F184" s="78">
        <v>2233100.2999999998</v>
      </c>
      <c r="G184" s="78">
        <v>9.9999999999999995E-7</v>
      </c>
      <c r="H184" s="78">
        <v>7.8850771593000002E-5</v>
      </c>
      <c r="I184" s="79">
        <v>4.2000000000000003E-2</v>
      </c>
      <c r="J184" s="79">
        <v>0</v>
      </c>
      <c r="K184" s="79">
        <v>0</v>
      </c>
    </row>
    <row r="185" spans="2:11">
      <c r="B185" s="80" t="s">
        <v>1881</v>
      </c>
      <c r="C185" s="16"/>
      <c r="F185" s="82">
        <v>450059549.73000002</v>
      </c>
      <c r="H185" s="82">
        <v>1611689.7608290035</v>
      </c>
      <c r="J185" s="81">
        <v>0.31769999999999998</v>
      </c>
      <c r="K185" s="81">
        <v>3.5000000000000003E-2</v>
      </c>
    </row>
    <row r="186" spans="2:11">
      <c r="B186" t="s">
        <v>1882</v>
      </c>
      <c r="C186" t="s">
        <v>1883</v>
      </c>
      <c r="D186" t="s">
        <v>106</v>
      </c>
      <c r="E186" t="s">
        <v>1884</v>
      </c>
      <c r="F186" s="78">
        <v>18666661.68</v>
      </c>
      <c r="G186" s="78">
        <v>90.55354200000005</v>
      </c>
      <c r="H186" s="78">
        <v>59685.634658444797</v>
      </c>
      <c r="I186" s="79">
        <v>0.13059999999999999</v>
      </c>
      <c r="J186" s="79">
        <v>1.18E-2</v>
      </c>
      <c r="K186" s="79">
        <v>1.2999999999999999E-3</v>
      </c>
    </row>
    <row r="187" spans="2:11">
      <c r="B187" t="s">
        <v>1885</v>
      </c>
      <c r="C187" t="s">
        <v>1886</v>
      </c>
      <c r="D187" t="s">
        <v>106</v>
      </c>
      <c r="E187" t="s">
        <v>1447</v>
      </c>
      <c r="F187" s="78">
        <v>28124704.870000001</v>
      </c>
      <c r="G187" s="78">
        <v>111.95930799999962</v>
      </c>
      <c r="H187" s="78">
        <v>111184.92229666399</v>
      </c>
      <c r="I187" s="79">
        <v>1.9699999999999999E-2</v>
      </c>
      <c r="J187" s="79">
        <v>2.1899999999999999E-2</v>
      </c>
      <c r="K187" s="79">
        <v>2.3999999999999998E-3</v>
      </c>
    </row>
    <row r="188" spans="2:11">
      <c r="B188" t="s">
        <v>1887</v>
      </c>
      <c r="C188" t="s">
        <v>1888</v>
      </c>
      <c r="D188" t="s">
        <v>110</v>
      </c>
      <c r="E188" t="s">
        <v>1889</v>
      </c>
      <c r="F188" s="78">
        <v>6528313.2300000004</v>
      </c>
      <c r="G188" s="78">
        <v>55.382217999999973</v>
      </c>
      <c r="H188" s="78">
        <v>13582.441508109299</v>
      </c>
      <c r="I188" s="79">
        <v>6.4199999999999993E-2</v>
      </c>
      <c r="J188" s="79">
        <v>2.7000000000000001E-3</v>
      </c>
      <c r="K188" s="79">
        <v>2.9999999999999997E-4</v>
      </c>
    </row>
    <row r="189" spans="2:11">
      <c r="B189" t="s">
        <v>1890</v>
      </c>
      <c r="C189" t="s">
        <v>1891</v>
      </c>
      <c r="D189" t="s">
        <v>110</v>
      </c>
      <c r="E189" t="s">
        <v>1892</v>
      </c>
      <c r="F189" s="78">
        <v>10274758.109999999</v>
      </c>
      <c r="G189" s="78">
        <v>126.36706199999996</v>
      </c>
      <c r="H189" s="78">
        <v>48776.654513724599</v>
      </c>
      <c r="I189" s="79">
        <v>5.8299999999999998E-2</v>
      </c>
      <c r="J189" s="79">
        <v>9.5999999999999992E-3</v>
      </c>
      <c r="K189" s="79">
        <v>1.1000000000000001E-3</v>
      </c>
    </row>
    <row r="190" spans="2:11">
      <c r="B190" t="s">
        <v>1893</v>
      </c>
      <c r="C190" t="s">
        <v>1894</v>
      </c>
      <c r="D190" t="s">
        <v>106</v>
      </c>
      <c r="E190" t="s">
        <v>1895</v>
      </c>
      <c r="F190" s="78">
        <v>20458273.829999998</v>
      </c>
      <c r="G190" s="78">
        <v>115.29779199999994</v>
      </c>
      <c r="H190" s="78">
        <v>83289.009103789795</v>
      </c>
      <c r="I190" s="79">
        <v>0.19339999999999999</v>
      </c>
      <c r="J190" s="79">
        <v>1.6400000000000001E-2</v>
      </c>
      <c r="K190" s="79">
        <v>1.8E-3</v>
      </c>
    </row>
    <row r="191" spans="2:11">
      <c r="B191" t="s">
        <v>1896</v>
      </c>
      <c r="C191" t="s">
        <v>1897</v>
      </c>
      <c r="D191" t="s">
        <v>110</v>
      </c>
      <c r="E191" t="s">
        <v>1898</v>
      </c>
      <c r="F191" s="78">
        <v>5673337.4100000001</v>
      </c>
      <c r="G191" s="78">
        <v>30.946623000000006</v>
      </c>
      <c r="H191" s="78">
        <v>6595.6620066915902</v>
      </c>
      <c r="I191" s="79">
        <v>1.0500000000000001E-2</v>
      </c>
      <c r="J191" s="79">
        <v>1.2999999999999999E-3</v>
      </c>
      <c r="K191" s="79">
        <v>1E-4</v>
      </c>
    </row>
    <row r="192" spans="2:11">
      <c r="B192" t="s">
        <v>1899</v>
      </c>
      <c r="C192" t="s">
        <v>1900</v>
      </c>
      <c r="D192" t="s">
        <v>110</v>
      </c>
      <c r="E192" t="s">
        <v>1901</v>
      </c>
      <c r="F192" s="78">
        <v>7294877.9000000004</v>
      </c>
      <c r="G192" s="78">
        <v>111.05537399999997</v>
      </c>
      <c r="H192" s="78">
        <v>30434.3563264437</v>
      </c>
      <c r="I192" s="79">
        <v>2.4E-2</v>
      </c>
      <c r="J192" s="79">
        <v>6.0000000000000001E-3</v>
      </c>
      <c r="K192" s="79">
        <v>6.9999999999999999E-4</v>
      </c>
    </row>
    <row r="193" spans="2:11">
      <c r="B193" t="s">
        <v>1902</v>
      </c>
      <c r="C193" t="s">
        <v>1903</v>
      </c>
      <c r="D193" t="s">
        <v>106</v>
      </c>
      <c r="E193" t="s">
        <v>1904</v>
      </c>
      <c r="F193" s="78">
        <v>6993800</v>
      </c>
      <c r="G193" s="78">
        <v>94.733574999999803</v>
      </c>
      <c r="H193" s="78">
        <v>23394.558469043801</v>
      </c>
      <c r="I193" s="79">
        <v>8.5000000000000006E-3</v>
      </c>
      <c r="J193" s="79">
        <v>4.5999999999999999E-3</v>
      </c>
      <c r="K193" s="79">
        <v>5.0000000000000001E-4</v>
      </c>
    </row>
    <row r="194" spans="2:11">
      <c r="B194" t="s">
        <v>1905</v>
      </c>
      <c r="C194" t="s">
        <v>1906</v>
      </c>
      <c r="D194" t="s">
        <v>106</v>
      </c>
      <c r="E194" t="s">
        <v>1907</v>
      </c>
      <c r="F194" s="78">
        <v>14733587.369999999</v>
      </c>
      <c r="G194" s="78">
        <v>77.41328699999994</v>
      </c>
      <c r="H194" s="78">
        <v>40273.718349028597</v>
      </c>
      <c r="I194" s="79">
        <v>5.7999999999999996E-3</v>
      </c>
      <c r="J194" s="79">
        <v>7.9000000000000008E-3</v>
      </c>
      <c r="K194" s="79">
        <v>8.9999999999999998E-4</v>
      </c>
    </row>
    <row r="195" spans="2:11">
      <c r="B195" t="s">
        <v>1908</v>
      </c>
      <c r="C195" t="s">
        <v>1909</v>
      </c>
      <c r="D195" t="s">
        <v>110</v>
      </c>
      <c r="E195" t="s">
        <v>1910</v>
      </c>
      <c r="F195" s="78">
        <v>15204367.02</v>
      </c>
      <c r="G195" s="78">
        <v>57.126027999999955</v>
      </c>
      <c r="H195" s="78">
        <v>32629.384965443998</v>
      </c>
      <c r="I195" s="79">
        <v>3.6299999999999999E-2</v>
      </c>
      <c r="J195" s="79">
        <v>6.4000000000000003E-3</v>
      </c>
      <c r="K195" s="79">
        <v>6.9999999999999999E-4</v>
      </c>
    </row>
    <row r="196" spans="2:11">
      <c r="B196" t="s">
        <v>1911</v>
      </c>
      <c r="C196" t="s">
        <v>1912</v>
      </c>
      <c r="D196" t="s">
        <v>110</v>
      </c>
      <c r="E196" t="s">
        <v>1748</v>
      </c>
      <c r="F196" s="78">
        <v>3949541.05</v>
      </c>
      <c r="G196" s="78">
        <v>131.38619799999972</v>
      </c>
      <c r="H196" s="78">
        <v>19494.086657387099</v>
      </c>
      <c r="I196" s="79">
        <v>2.1000000000000001E-2</v>
      </c>
      <c r="J196" s="79">
        <v>3.8E-3</v>
      </c>
      <c r="K196" s="79">
        <v>4.0000000000000002E-4</v>
      </c>
    </row>
    <row r="197" spans="2:11">
      <c r="B197" t="s">
        <v>1913</v>
      </c>
      <c r="C197" t="s">
        <v>1914</v>
      </c>
      <c r="D197" t="s">
        <v>110</v>
      </c>
      <c r="E197" t="s">
        <v>1915</v>
      </c>
      <c r="F197" s="78">
        <v>17730231.25</v>
      </c>
      <c r="G197" s="78">
        <v>88.326916999999995</v>
      </c>
      <c r="H197" s="78">
        <v>58832.050696847</v>
      </c>
      <c r="I197" s="79">
        <v>0.12759999999999999</v>
      </c>
      <c r="J197" s="79">
        <v>1.1599999999999999E-2</v>
      </c>
      <c r="K197" s="79">
        <v>1.2999999999999999E-3</v>
      </c>
    </row>
    <row r="198" spans="2:11">
      <c r="B198" t="s">
        <v>1916</v>
      </c>
      <c r="C198" t="s">
        <v>1917</v>
      </c>
      <c r="D198" t="s">
        <v>110</v>
      </c>
      <c r="E198" t="s">
        <v>1918</v>
      </c>
      <c r="F198" s="78">
        <v>6203178.7199999997</v>
      </c>
      <c r="G198" s="78">
        <v>100.27785299999984</v>
      </c>
      <c r="H198" s="78">
        <v>23368.230919869002</v>
      </c>
      <c r="I198" s="79">
        <v>4.4000000000000003E-3</v>
      </c>
      <c r="J198" s="79">
        <v>4.5999999999999999E-3</v>
      </c>
      <c r="K198" s="79">
        <v>5.0000000000000001E-4</v>
      </c>
    </row>
    <row r="199" spans="2:11">
      <c r="B199" t="s">
        <v>1919</v>
      </c>
      <c r="C199" t="s">
        <v>1920</v>
      </c>
      <c r="D199" t="s">
        <v>106</v>
      </c>
      <c r="E199" t="s">
        <v>1921</v>
      </c>
      <c r="F199" s="78">
        <v>11956207.869999999</v>
      </c>
      <c r="G199" s="78">
        <v>111.45900400000006</v>
      </c>
      <c r="H199" s="78">
        <v>47055.060104700897</v>
      </c>
      <c r="I199" s="79">
        <v>5.7000000000000002E-3</v>
      </c>
      <c r="J199" s="79">
        <v>9.2999999999999992E-3</v>
      </c>
      <c r="K199" s="79">
        <v>1E-3</v>
      </c>
    </row>
    <row r="200" spans="2:11">
      <c r="B200" t="s">
        <v>1922</v>
      </c>
      <c r="C200" t="s">
        <v>1923</v>
      </c>
      <c r="D200" t="s">
        <v>106</v>
      </c>
      <c r="E200" t="s">
        <v>1924</v>
      </c>
      <c r="F200" s="78">
        <v>4033867.28</v>
      </c>
      <c r="G200" s="78">
        <v>89.502197000000109</v>
      </c>
      <c r="H200" s="78">
        <v>12748.321833854099</v>
      </c>
      <c r="I200" s="79">
        <v>1.2999999999999999E-3</v>
      </c>
      <c r="J200" s="79">
        <v>2.5000000000000001E-3</v>
      </c>
      <c r="K200" s="79">
        <v>2.9999999999999997E-4</v>
      </c>
    </row>
    <row r="201" spans="2:11">
      <c r="B201" t="s">
        <v>1925</v>
      </c>
      <c r="C201" t="s">
        <v>1926</v>
      </c>
      <c r="D201" t="s">
        <v>110</v>
      </c>
      <c r="E201" t="s">
        <v>1927</v>
      </c>
      <c r="F201" s="78">
        <v>6396023.2400000002</v>
      </c>
      <c r="G201" s="78">
        <v>110.42672999999996</v>
      </c>
      <c r="H201" s="78">
        <v>26533.268986798801</v>
      </c>
      <c r="I201" s="79">
        <v>5.0000000000000001E-4</v>
      </c>
      <c r="J201" s="79">
        <v>5.1999999999999998E-3</v>
      </c>
      <c r="K201" s="79">
        <v>5.9999999999999995E-4</v>
      </c>
    </row>
    <row r="202" spans="2:11">
      <c r="B202" t="s">
        <v>1928</v>
      </c>
      <c r="C202" t="s">
        <v>1929</v>
      </c>
      <c r="D202" t="s">
        <v>106</v>
      </c>
      <c r="E202" t="s">
        <v>1930</v>
      </c>
      <c r="F202" s="78">
        <v>7424272.1299999999</v>
      </c>
      <c r="G202" s="78">
        <v>115.81567600000017</v>
      </c>
      <c r="H202" s="78">
        <v>30361.200943655502</v>
      </c>
      <c r="I202" s="79">
        <v>8.6999999999999994E-3</v>
      </c>
      <c r="J202" s="79">
        <v>6.0000000000000001E-3</v>
      </c>
      <c r="K202" s="79">
        <v>6.9999999999999999E-4</v>
      </c>
    </row>
    <row r="203" spans="2:11">
      <c r="B203" t="s">
        <v>1931</v>
      </c>
      <c r="C203" t="s">
        <v>1932</v>
      </c>
      <c r="D203" t="s">
        <v>106</v>
      </c>
      <c r="E203" t="s">
        <v>1933</v>
      </c>
      <c r="F203" s="78">
        <v>5673524.7999999998</v>
      </c>
      <c r="G203" s="78">
        <v>117.18269199999995</v>
      </c>
      <c r="H203" s="78">
        <v>23475.461883596399</v>
      </c>
      <c r="I203" s="79">
        <v>1.8E-3</v>
      </c>
      <c r="J203" s="79">
        <v>4.5999999999999999E-3</v>
      </c>
      <c r="K203" s="79">
        <v>5.0000000000000001E-4</v>
      </c>
    </row>
    <row r="204" spans="2:11">
      <c r="B204" t="s">
        <v>1934</v>
      </c>
      <c r="C204" t="s">
        <v>1935</v>
      </c>
      <c r="D204" t="s">
        <v>110</v>
      </c>
      <c r="E204" t="s">
        <v>374</v>
      </c>
      <c r="F204" s="78">
        <v>4846969.91</v>
      </c>
      <c r="G204" s="78">
        <v>132.63640000000007</v>
      </c>
      <c r="H204" s="78">
        <v>24151.247262266799</v>
      </c>
      <c r="I204" s="79">
        <v>5.0000000000000001E-4</v>
      </c>
      <c r="J204" s="79">
        <v>4.7999999999999996E-3</v>
      </c>
      <c r="K204" s="79">
        <v>5.0000000000000001E-4</v>
      </c>
    </row>
    <row r="205" spans="2:11">
      <c r="B205" t="s">
        <v>1936</v>
      </c>
      <c r="C205" t="s">
        <v>1937</v>
      </c>
      <c r="D205" t="s">
        <v>106</v>
      </c>
      <c r="E205" t="s">
        <v>1938</v>
      </c>
      <c r="F205" s="78">
        <v>1593150</v>
      </c>
      <c r="G205" s="78">
        <v>97.653473000000105</v>
      </c>
      <c r="H205" s="78">
        <v>5493.4108233063398</v>
      </c>
      <c r="I205" s="79">
        <v>3.5499999999999997E-2</v>
      </c>
      <c r="J205" s="79">
        <v>1.1000000000000001E-3</v>
      </c>
      <c r="K205" s="79">
        <v>1E-4</v>
      </c>
    </row>
    <row r="206" spans="2:11">
      <c r="B206" t="s">
        <v>1939</v>
      </c>
      <c r="C206" t="s">
        <v>1940</v>
      </c>
      <c r="D206" t="s">
        <v>106</v>
      </c>
      <c r="E206" t="s">
        <v>1941</v>
      </c>
      <c r="F206" s="78">
        <v>4695228.93</v>
      </c>
      <c r="G206" s="78">
        <v>109.98732000000007</v>
      </c>
      <c r="H206" s="78">
        <v>18234.636488407999</v>
      </c>
      <c r="I206" s="79">
        <v>5.9999999999999995E-4</v>
      </c>
      <c r="J206" s="79">
        <v>3.5999999999999999E-3</v>
      </c>
      <c r="K206" s="79">
        <v>4.0000000000000002E-4</v>
      </c>
    </row>
    <row r="207" spans="2:11">
      <c r="B207" t="s">
        <v>1942</v>
      </c>
      <c r="C207" t="s">
        <v>1943</v>
      </c>
      <c r="D207" t="s">
        <v>106</v>
      </c>
      <c r="E207" t="s">
        <v>1944</v>
      </c>
      <c r="F207" s="78">
        <v>16943751.170000002</v>
      </c>
      <c r="G207" s="78">
        <v>89.053429999999977</v>
      </c>
      <c r="H207" s="78">
        <v>53279.229295639503</v>
      </c>
      <c r="I207" s="79">
        <v>1.1900000000000001E-2</v>
      </c>
      <c r="J207" s="79">
        <v>1.0500000000000001E-2</v>
      </c>
      <c r="K207" s="79">
        <v>1.1999999999999999E-3</v>
      </c>
    </row>
    <row r="208" spans="2:11">
      <c r="B208" t="s">
        <v>1945</v>
      </c>
      <c r="C208" t="s">
        <v>1946</v>
      </c>
      <c r="D208" t="s">
        <v>106</v>
      </c>
      <c r="E208" t="s">
        <v>507</v>
      </c>
      <c r="F208" s="78">
        <v>7068946</v>
      </c>
      <c r="G208" s="78">
        <v>56.644343000000006</v>
      </c>
      <c r="H208" s="78">
        <v>14138.681964117201</v>
      </c>
      <c r="I208" s="79">
        <v>1.5E-3</v>
      </c>
      <c r="J208" s="79">
        <v>2.8E-3</v>
      </c>
      <c r="K208" s="79">
        <v>2.9999999999999997E-4</v>
      </c>
    </row>
    <row r="209" spans="2:11">
      <c r="B209" t="s">
        <v>1947</v>
      </c>
      <c r="C209" t="s">
        <v>1948</v>
      </c>
      <c r="D209" t="s">
        <v>106</v>
      </c>
      <c r="E209" t="s">
        <v>1949</v>
      </c>
      <c r="F209" s="78">
        <v>4159834.2</v>
      </c>
      <c r="G209" s="78">
        <v>91.629781999999878</v>
      </c>
      <c r="H209" s="78">
        <v>13458.9255888547</v>
      </c>
      <c r="I209" s="79">
        <v>1.14E-2</v>
      </c>
      <c r="J209" s="79">
        <v>2.7000000000000001E-3</v>
      </c>
      <c r="K209" s="79">
        <v>2.9999999999999997E-4</v>
      </c>
    </row>
    <row r="210" spans="2:11">
      <c r="B210" t="s">
        <v>1950</v>
      </c>
      <c r="C210" t="s">
        <v>1951</v>
      </c>
      <c r="D210" t="s">
        <v>110</v>
      </c>
      <c r="E210" t="s">
        <v>1952</v>
      </c>
      <c r="F210" s="78">
        <v>3961298.24</v>
      </c>
      <c r="G210" s="78">
        <v>128.72142900000034</v>
      </c>
      <c r="H210" s="78">
        <v>19155.5624465494</v>
      </c>
      <c r="I210" s="79">
        <v>1.6000000000000001E-3</v>
      </c>
      <c r="J210" s="79">
        <v>3.8E-3</v>
      </c>
      <c r="K210" s="79">
        <v>4.0000000000000002E-4</v>
      </c>
    </row>
    <row r="211" spans="2:11">
      <c r="B211" t="s">
        <v>1953</v>
      </c>
      <c r="C211" t="s">
        <v>1954</v>
      </c>
      <c r="D211" t="s">
        <v>106</v>
      </c>
      <c r="E211" t="s">
        <v>1955</v>
      </c>
      <c r="F211" s="78">
        <v>3535482.26</v>
      </c>
      <c r="G211" s="78">
        <v>14.42347799999996</v>
      </c>
      <c r="H211" s="78">
        <v>1800.59639556242</v>
      </c>
      <c r="I211" s="79">
        <v>5.7999999999999996E-3</v>
      </c>
      <c r="J211" s="79">
        <v>4.0000000000000002E-4</v>
      </c>
      <c r="K211" s="79">
        <v>0</v>
      </c>
    </row>
    <row r="212" spans="2:11">
      <c r="B212" t="s">
        <v>1956</v>
      </c>
      <c r="C212" t="s">
        <v>1957</v>
      </c>
      <c r="D212" t="s">
        <v>106</v>
      </c>
      <c r="E212" t="s">
        <v>1958</v>
      </c>
      <c r="F212" s="78">
        <v>3091506.72</v>
      </c>
      <c r="G212" s="78">
        <v>85.385886000000042</v>
      </c>
      <c r="H212" s="78">
        <v>9320.8174351876605</v>
      </c>
      <c r="I212" s="79">
        <v>1.03E-2</v>
      </c>
      <c r="J212" s="79">
        <v>1.8E-3</v>
      </c>
      <c r="K212" s="79">
        <v>2.0000000000000001E-4</v>
      </c>
    </row>
    <row r="213" spans="2:11">
      <c r="B213" t="s">
        <v>1959</v>
      </c>
      <c r="C213" t="s">
        <v>1960</v>
      </c>
      <c r="D213" t="s">
        <v>106</v>
      </c>
      <c r="E213" t="s">
        <v>1961</v>
      </c>
      <c r="F213" s="78">
        <v>15477755.43</v>
      </c>
      <c r="G213" s="78">
        <v>159.94480100000007</v>
      </c>
      <c r="H213" s="78">
        <v>87412.959745005894</v>
      </c>
      <c r="I213" s="79">
        <v>1.1900000000000001E-2</v>
      </c>
      <c r="J213" s="79">
        <v>1.72E-2</v>
      </c>
      <c r="K213" s="79">
        <v>1.9E-3</v>
      </c>
    </row>
    <row r="214" spans="2:11">
      <c r="B214" t="s">
        <v>1962</v>
      </c>
      <c r="C214" t="s">
        <v>1963</v>
      </c>
      <c r="D214" t="s">
        <v>106</v>
      </c>
      <c r="E214" t="s">
        <v>1921</v>
      </c>
      <c r="F214" s="78">
        <v>11484654.51</v>
      </c>
      <c r="G214" s="78">
        <v>102.38498999999997</v>
      </c>
      <c r="H214" s="78">
        <v>41519.483734112699</v>
      </c>
      <c r="I214" s="79">
        <v>9.5999999999999992E-3</v>
      </c>
      <c r="J214" s="79">
        <v>8.2000000000000007E-3</v>
      </c>
      <c r="K214" s="79">
        <v>8.9999999999999998E-4</v>
      </c>
    </row>
    <row r="215" spans="2:11">
      <c r="B215" t="s">
        <v>1964</v>
      </c>
      <c r="C215" t="s">
        <v>1965</v>
      </c>
      <c r="D215" t="s">
        <v>106</v>
      </c>
      <c r="E215" t="s">
        <v>374</v>
      </c>
      <c r="F215" s="78">
        <v>6357582</v>
      </c>
      <c r="G215" s="78">
        <v>159.05471900000018</v>
      </c>
      <c r="H215" s="78">
        <v>35705.592708275202</v>
      </c>
      <c r="I215" s="79">
        <v>6.9999999999999999E-4</v>
      </c>
      <c r="J215" s="79">
        <v>7.0000000000000001E-3</v>
      </c>
      <c r="K215" s="79">
        <v>8.0000000000000004E-4</v>
      </c>
    </row>
    <row r="216" spans="2:11">
      <c r="B216" t="s">
        <v>1966</v>
      </c>
      <c r="C216" t="s">
        <v>1967</v>
      </c>
      <c r="D216" t="s">
        <v>106</v>
      </c>
      <c r="E216" t="s">
        <v>1968</v>
      </c>
      <c r="F216" s="78">
        <v>1760200</v>
      </c>
      <c r="G216" s="78">
        <v>91.486691999999934</v>
      </c>
      <c r="H216" s="78">
        <v>5686.1414453740999</v>
      </c>
      <c r="I216" s="79">
        <v>6.7999999999999996E-3</v>
      </c>
      <c r="J216" s="79">
        <v>1.1000000000000001E-3</v>
      </c>
      <c r="K216" s="79">
        <v>1E-4</v>
      </c>
    </row>
    <row r="217" spans="2:11">
      <c r="B217" t="s">
        <v>1969</v>
      </c>
      <c r="C217" t="s">
        <v>1970</v>
      </c>
      <c r="D217" t="s">
        <v>106</v>
      </c>
      <c r="E217" t="s">
        <v>1971</v>
      </c>
      <c r="F217" s="78">
        <v>1355180.45</v>
      </c>
      <c r="G217" s="78">
        <v>52.229867999999961</v>
      </c>
      <c r="H217" s="78">
        <v>2499.2734384549199</v>
      </c>
      <c r="I217" s="79">
        <v>0.14799999999999999</v>
      </c>
      <c r="J217" s="79">
        <v>5.0000000000000001E-4</v>
      </c>
      <c r="K217" s="79">
        <v>1E-4</v>
      </c>
    </row>
    <row r="218" spans="2:11">
      <c r="B218" t="s">
        <v>1972</v>
      </c>
      <c r="C218" t="s">
        <v>1973</v>
      </c>
      <c r="D218" t="s">
        <v>106</v>
      </c>
      <c r="E218" t="s">
        <v>1974</v>
      </c>
      <c r="F218" s="78">
        <v>5984341.9299999997</v>
      </c>
      <c r="G218" s="78">
        <v>141.4689239999999</v>
      </c>
      <c r="H218" s="78">
        <v>29893.3899872238</v>
      </c>
      <c r="I218" s="79">
        <v>1.9E-3</v>
      </c>
      <c r="J218" s="79">
        <v>5.8999999999999999E-3</v>
      </c>
      <c r="K218" s="79">
        <v>6.9999999999999999E-4</v>
      </c>
    </row>
    <row r="219" spans="2:11">
      <c r="B219" t="s">
        <v>1975</v>
      </c>
      <c r="C219" t="s">
        <v>1976</v>
      </c>
      <c r="D219" t="s">
        <v>110</v>
      </c>
      <c r="E219" t="s">
        <v>1977</v>
      </c>
      <c r="F219" s="78">
        <v>4592365.18</v>
      </c>
      <c r="G219" s="78">
        <v>13.00082199999998</v>
      </c>
      <c r="H219" s="78">
        <v>2242.91978789837</v>
      </c>
      <c r="I219" s="79">
        <v>1.2E-2</v>
      </c>
      <c r="J219" s="79">
        <v>4.0000000000000002E-4</v>
      </c>
      <c r="K219" s="79">
        <v>0</v>
      </c>
    </row>
    <row r="220" spans="2:11">
      <c r="B220" t="s">
        <v>1978</v>
      </c>
      <c r="C220" t="s">
        <v>1979</v>
      </c>
      <c r="D220" t="s">
        <v>106</v>
      </c>
      <c r="E220" t="s">
        <v>1980</v>
      </c>
      <c r="F220" s="78">
        <v>4845298.91</v>
      </c>
      <c r="G220" s="78">
        <v>111.50490800000003</v>
      </c>
      <c r="H220" s="78">
        <v>19077.096450571298</v>
      </c>
      <c r="I220" s="79">
        <v>5.7000000000000002E-3</v>
      </c>
      <c r="J220" s="79">
        <v>3.8E-3</v>
      </c>
      <c r="K220" s="79">
        <v>4.0000000000000002E-4</v>
      </c>
    </row>
    <row r="221" spans="2:11">
      <c r="B221" t="s">
        <v>1981</v>
      </c>
      <c r="C221" t="s">
        <v>1982</v>
      </c>
      <c r="D221" t="s">
        <v>106</v>
      </c>
      <c r="E221" t="s">
        <v>1983</v>
      </c>
      <c r="F221" s="78">
        <v>2106760.29</v>
      </c>
      <c r="G221" s="78">
        <v>96.995654000000002</v>
      </c>
      <c r="H221" s="78">
        <v>7215.4781688087196</v>
      </c>
      <c r="I221" s="79">
        <v>1.8599999999999998E-2</v>
      </c>
      <c r="J221" s="79">
        <v>1.4E-3</v>
      </c>
      <c r="K221" s="79">
        <v>2.0000000000000001E-4</v>
      </c>
    </row>
    <row r="222" spans="2:11">
      <c r="B222" t="s">
        <v>1984</v>
      </c>
      <c r="C222" t="s">
        <v>1985</v>
      </c>
      <c r="D222" t="s">
        <v>106</v>
      </c>
      <c r="E222" t="s">
        <v>1983</v>
      </c>
      <c r="F222" s="78">
        <v>3511267.14</v>
      </c>
      <c r="G222" s="78">
        <v>96.995626000000229</v>
      </c>
      <c r="H222" s="78">
        <v>12025.7934422458</v>
      </c>
      <c r="I222" s="79">
        <v>3.1399999999999997E-2</v>
      </c>
      <c r="J222" s="79">
        <v>2.3999999999999998E-3</v>
      </c>
      <c r="K222" s="79">
        <v>2.9999999999999997E-4</v>
      </c>
    </row>
    <row r="223" spans="2:11">
      <c r="B223" t="s">
        <v>1986</v>
      </c>
      <c r="C223" t="s">
        <v>1987</v>
      </c>
      <c r="D223" t="s">
        <v>106</v>
      </c>
      <c r="E223" t="s">
        <v>1988</v>
      </c>
      <c r="F223" s="78">
        <v>16822971.640000001</v>
      </c>
      <c r="G223" s="78">
        <v>66.480904999999964</v>
      </c>
      <c r="H223" s="78">
        <v>39490.9292571978</v>
      </c>
      <c r="I223" s="79">
        <v>0.25009999999999999</v>
      </c>
      <c r="J223" s="79">
        <v>7.7999999999999996E-3</v>
      </c>
      <c r="K223" s="79">
        <v>8.9999999999999998E-4</v>
      </c>
    </row>
    <row r="224" spans="2:11">
      <c r="B224" t="s">
        <v>1989</v>
      </c>
      <c r="C224" t="s">
        <v>1990</v>
      </c>
      <c r="D224" t="s">
        <v>106</v>
      </c>
      <c r="E224" t="s">
        <v>1991</v>
      </c>
      <c r="F224" s="78">
        <v>21825115.34</v>
      </c>
      <c r="G224" s="78">
        <v>38.911631000000042</v>
      </c>
      <c r="H224" s="78">
        <v>29987.046971227399</v>
      </c>
      <c r="I224" s="79">
        <v>0.2424</v>
      </c>
      <c r="J224" s="79">
        <v>5.8999999999999999E-3</v>
      </c>
      <c r="K224" s="79">
        <v>6.9999999999999999E-4</v>
      </c>
    </row>
    <row r="225" spans="2:11">
      <c r="B225" t="s">
        <v>1992</v>
      </c>
      <c r="C225" t="s">
        <v>1993</v>
      </c>
      <c r="D225" t="s">
        <v>106</v>
      </c>
      <c r="E225" t="s">
        <v>588</v>
      </c>
      <c r="F225" s="78">
        <v>18541850.440000001</v>
      </c>
      <c r="G225" s="78">
        <v>100.40467800000005</v>
      </c>
      <c r="H225" s="78">
        <v>65736.221745447794</v>
      </c>
      <c r="I225" s="79">
        <v>0.31480000000000002</v>
      </c>
      <c r="J225" s="79">
        <v>1.2999999999999999E-2</v>
      </c>
      <c r="K225" s="79">
        <v>1.4E-3</v>
      </c>
    </row>
    <row r="226" spans="2:11">
      <c r="B226" t="s">
        <v>1994</v>
      </c>
      <c r="C226" t="s">
        <v>1995</v>
      </c>
      <c r="D226" t="s">
        <v>106</v>
      </c>
      <c r="E226" t="s">
        <v>1996</v>
      </c>
      <c r="F226" s="78">
        <v>15027024.1</v>
      </c>
      <c r="G226" s="78">
        <v>99.999422000000038</v>
      </c>
      <c r="H226" s="78">
        <v>53060.115407860299</v>
      </c>
      <c r="I226" s="79">
        <v>0.15210000000000001</v>
      </c>
      <c r="J226" s="79">
        <v>1.0500000000000001E-2</v>
      </c>
      <c r="K226" s="79">
        <v>1.1999999999999999E-3</v>
      </c>
    </row>
    <row r="227" spans="2:11">
      <c r="B227" t="s">
        <v>1997</v>
      </c>
      <c r="C227" t="s">
        <v>1998</v>
      </c>
      <c r="D227" t="s">
        <v>106</v>
      </c>
      <c r="E227" t="s">
        <v>1999</v>
      </c>
      <c r="F227" s="78">
        <v>459669.49</v>
      </c>
      <c r="G227" s="78">
        <v>1.7629819999999972</v>
      </c>
      <c r="H227" s="78">
        <v>28.614836890085201</v>
      </c>
      <c r="I227" s="79">
        <v>4.3999999999999997E-2</v>
      </c>
      <c r="J227" s="79">
        <v>0</v>
      </c>
      <c r="K227" s="79">
        <v>0</v>
      </c>
    </row>
    <row r="228" spans="2:11">
      <c r="B228" t="s">
        <v>2000</v>
      </c>
      <c r="C228" t="s">
        <v>2001</v>
      </c>
      <c r="D228" t="s">
        <v>106</v>
      </c>
      <c r="E228" t="s">
        <v>2002</v>
      </c>
      <c r="F228" s="78">
        <v>6685200</v>
      </c>
      <c r="G228" s="78">
        <v>88.193291000000031</v>
      </c>
      <c r="H228" s="78">
        <v>20818.415449349901</v>
      </c>
      <c r="I228" s="79">
        <v>8.2500000000000004E-2</v>
      </c>
      <c r="J228" s="79">
        <v>4.1000000000000003E-3</v>
      </c>
      <c r="K228" s="79">
        <v>5.0000000000000001E-4</v>
      </c>
    </row>
    <row r="229" spans="2:11">
      <c r="B229" t="s">
        <v>2003</v>
      </c>
      <c r="C229" t="s">
        <v>2004</v>
      </c>
      <c r="D229" t="s">
        <v>110</v>
      </c>
      <c r="E229" t="s">
        <v>2005</v>
      </c>
      <c r="F229" s="78">
        <v>21126730.460000001</v>
      </c>
      <c r="G229" s="78">
        <v>110.15056399999995</v>
      </c>
      <c r="H229" s="78">
        <v>87422.964962154903</v>
      </c>
      <c r="I229" s="79">
        <v>6.3600000000000004E-2</v>
      </c>
      <c r="J229" s="79">
        <v>1.72E-2</v>
      </c>
      <c r="K229" s="79">
        <v>1.9E-3</v>
      </c>
    </row>
    <row r="230" spans="2:11">
      <c r="B230" t="s">
        <v>2006</v>
      </c>
      <c r="C230" t="s">
        <v>2007</v>
      </c>
      <c r="D230" t="s">
        <v>106</v>
      </c>
      <c r="E230" t="s">
        <v>2008</v>
      </c>
      <c r="F230" s="78">
        <v>13759656.449999999</v>
      </c>
      <c r="G230" s="78">
        <v>103.29964699999999</v>
      </c>
      <c r="H230" s="78">
        <v>50188.491867198703</v>
      </c>
      <c r="I230" s="79">
        <v>5.1999999999999998E-3</v>
      </c>
      <c r="J230" s="79">
        <v>9.9000000000000008E-3</v>
      </c>
      <c r="K230" s="79">
        <v>1.1000000000000001E-3</v>
      </c>
    </row>
    <row r="231" spans="2:11">
      <c r="B231" t="s">
        <v>2009</v>
      </c>
      <c r="C231" t="s">
        <v>2010</v>
      </c>
      <c r="D231" t="s">
        <v>110</v>
      </c>
      <c r="E231" t="s">
        <v>2011</v>
      </c>
      <c r="F231" s="78">
        <v>13803992.779999999</v>
      </c>
      <c r="G231" s="78">
        <v>119.56808099999998</v>
      </c>
      <c r="H231" s="78">
        <v>62004.969390690501</v>
      </c>
      <c r="I231" s="79">
        <v>2.5999999999999999E-3</v>
      </c>
      <c r="J231" s="79">
        <v>1.2200000000000001E-2</v>
      </c>
      <c r="K231" s="79">
        <v>1.2999999999999999E-3</v>
      </c>
    </row>
    <row r="232" spans="2:11">
      <c r="B232" t="s">
        <v>2012</v>
      </c>
      <c r="C232" t="s">
        <v>2013</v>
      </c>
      <c r="D232" t="s">
        <v>106</v>
      </c>
      <c r="E232" t="s">
        <v>523</v>
      </c>
      <c r="F232" s="78">
        <v>759375.89</v>
      </c>
      <c r="G232" s="78">
        <v>114.04674699999998</v>
      </c>
      <c r="H232" s="78">
        <v>3057.9995986670101</v>
      </c>
      <c r="I232" s="79">
        <v>7.1999999999999998E-3</v>
      </c>
      <c r="J232" s="79">
        <v>5.9999999999999995E-4</v>
      </c>
      <c r="K232" s="79">
        <v>1E-4</v>
      </c>
    </row>
    <row r="233" spans="2:11">
      <c r="B233" t="s">
        <v>2014</v>
      </c>
      <c r="C233" t="s">
        <v>2015</v>
      </c>
      <c r="D233" t="s">
        <v>106</v>
      </c>
      <c r="E233" t="s">
        <v>532</v>
      </c>
      <c r="F233" s="78">
        <v>1751244.75</v>
      </c>
      <c r="G233" s="78">
        <v>188.96296299999938</v>
      </c>
      <c r="H233" s="78">
        <v>11684.799214475201</v>
      </c>
      <c r="I233" s="79">
        <v>0.2041</v>
      </c>
      <c r="J233" s="79">
        <v>2.3E-3</v>
      </c>
      <c r="K233" s="79">
        <v>2.9999999999999997E-4</v>
      </c>
    </row>
    <row r="234" spans="2:11">
      <c r="B234" t="s">
        <v>2016</v>
      </c>
      <c r="C234" t="s">
        <v>2017</v>
      </c>
      <c r="D234" t="s">
        <v>106</v>
      </c>
      <c r="E234" t="s">
        <v>2018</v>
      </c>
      <c r="F234" s="78">
        <v>900203.8</v>
      </c>
      <c r="G234" s="78">
        <v>107.83556199999994</v>
      </c>
      <c r="H234" s="78">
        <v>3427.6823286968802</v>
      </c>
      <c r="I234" s="79">
        <v>4.7999999999999996E-3</v>
      </c>
      <c r="J234" s="79">
        <v>6.9999999999999999E-4</v>
      </c>
      <c r="K234" s="79">
        <v>1E-4</v>
      </c>
    </row>
    <row r="235" spans="2:11">
      <c r="B235" t="s">
        <v>2019</v>
      </c>
      <c r="C235" t="s">
        <v>2020</v>
      </c>
      <c r="D235" t="s">
        <v>106</v>
      </c>
      <c r="E235" t="s">
        <v>2021</v>
      </c>
      <c r="F235" s="78">
        <v>6834381.9900000002</v>
      </c>
      <c r="G235" s="78">
        <v>283.01551500000016</v>
      </c>
      <c r="H235" s="78">
        <v>68297.878054198198</v>
      </c>
      <c r="I235" s="79">
        <v>0.1895</v>
      </c>
      <c r="J235" s="79">
        <v>1.35E-2</v>
      </c>
      <c r="K235" s="79">
        <v>1.5E-3</v>
      </c>
    </row>
    <row r="236" spans="2:11">
      <c r="B236" t="s">
        <v>2022</v>
      </c>
      <c r="C236" t="s">
        <v>2023</v>
      </c>
      <c r="D236" t="s">
        <v>113</v>
      </c>
      <c r="E236" t="s">
        <v>1659</v>
      </c>
      <c r="F236" s="78">
        <v>2294987.64</v>
      </c>
      <c r="G236" s="78">
        <v>52.152246000000055</v>
      </c>
      <c r="H236" s="78">
        <v>5082.1044370114196</v>
      </c>
      <c r="I236" s="79">
        <v>5.8500000000000003E-2</v>
      </c>
      <c r="J236" s="79">
        <v>1E-3</v>
      </c>
      <c r="K236" s="79">
        <v>1E-4</v>
      </c>
    </row>
    <row r="237" spans="2:11">
      <c r="B237" t="s">
        <v>2024</v>
      </c>
      <c r="C237" t="s">
        <v>2025</v>
      </c>
      <c r="D237" t="s">
        <v>113</v>
      </c>
      <c r="E237" t="s">
        <v>2026</v>
      </c>
      <c r="F237" s="78">
        <v>1910943.05</v>
      </c>
      <c r="G237" s="78">
        <v>66.145284000000061</v>
      </c>
      <c r="H237" s="78">
        <v>5367.0649119189902</v>
      </c>
      <c r="I237" s="79">
        <v>4.1300000000000003E-2</v>
      </c>
      <c r="J237" s="79">
        <v>1.1000000000000001E-3</v>
      </c>
      <c r="K237" s="79">
        <v>1E-4</v>
      </c>
    </row>
    <row r="238" spans="2:11">
      <c r="B238" t="s">
        <v>2027</v>
      </c>
      <c r="C238" t="s">
        <v>2028</v>
      </c>
      <c r="D238" t="s">
        <v>110</v>
      </c>
      <c r="E238" t="s">
        <v>2029</v>
      </c>
      <c r="F238" s="78">
        <v>2865100.88</v>
      </c>
      <c r="G238" s="78">
        <v>111.57520699999975</v>
      </c>
      <c r="H238" s="78">
        <v>12009.2015640626</v>
      </c>
      <c r="I238" s="79">
        <v>5.9999999999999995E-4</v>
      </c>
      <c r="J238" s="79">
        <v>2.3999999999999998E-3</v>
      </c>
      <c r="K238" s="79">
        <v>2.9999999999999997E-4</v>
      </c>
    </row>
    <row r="239" spans="2:11">
      <c r="B239" t="s">
        <v>282</v>
      </c>
      <c r="C239" s="16"/>
    </row>
    <row r="240" spans="2:11">
      <c r="B240" t="s">
        <v>361</v>
      </c>
      <c r="C240" s="16"/>
    </row>
    <row r="241" spans="2:3">
      <c r="B241" t="s">
        <v>362</v>
      </c>
      <c r="C241" s="16"/>
    </row>
    <row r="242" spans="2:3">
      <c r="B242" t="s">
        <v>363</v>
      </c>
      <c r="C242" s="16"/>
    </row>
    <row r="243" spans="2:3">
      <c r="C243" s="16"/>
    </row>
    <row r="244" spans="2:3">
      <c r="C244" s="16"/>
    </row>
    <row r="245" spans="2:3">
      <c r="C245" s="16"/>
    </row>
    <row r="246" spans="2:3">
      <c r="C246" s="16"/>
    </row>
    <row r="247" spans="2:3">
      <c r="C247" s="16"/>
    </row>
    <row r="248" spans="2:3">
      <c r="C248" s="16"/>
    </row>
    <row r="249" spans="2:3">
      <c r="C249" s="16"/>
    </row>
    <row r="250" spans="2:3">
      <c r="C250" s="16"/>
    </row>
    <row r="251" spans="2:3">
      <c r="C251" s="16"/>
    </row>
    <row r="252" spans="2:3">
      <c r="C252" s="16"/>
    </row>
    <row r="253" spans="2:3">
      <c r="C253" s="16"/>
    </row>
    <row r="254" spans="2:3">
      <c r="C254" s="16"/>
    </row>
    <row r="255" spans="2:3">
      <c r="C255" s="16"/>
    </row>
    <row r="256" spans="2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2868</v>
      </c>
    </row>
    <row r="3" spans="2:59">
      <c r="B3" s="2" t="s">
        <v>2</v>
      </c>
      <c r="C3" t="s">
        <v>2869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34222959.630000003</v>
      </c>
      <c r="H11" s="7"/>
      <c r="I11" s="76">
        <v>2443.6023005911202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2030</v>
      </c>
      <c r="C12" s="16"/>
      <c r="D12" s="16"/>
      <c r="G12" s="82">
        <v>1590390.63</v>
      </c>
      <c r="I12" s="82">
        <v>1834.4992699858201</v>
      </c>
      <c r="K12" s="81">
        <v>0.75070000000000003</v>
      </c>
      <c r="L12" s="81">
        <v>0</v>
      </c>
    </row>
    <row r="13" spans="2:59">
      <c r="B13" t="s">
        <v>2031</v>
      </c>
      <c r="C13" t="s">
        <v>2032</v>
      </c>
      <c r="D13" t="s">
        <v>975</v>
      </c>
      <c r="E13" t="s">
        <v>106</v>
      </c>
      <c r="F13" t="s">
        <v>2033</v>
      </c>
      <c r="G13" s="78">
        <v>209790.63</v>
      </c>
      <c r="H13" s="78">
        <v>247.64709999999951</v>
      </c>
      <c r="I13" s="78">
        <v>1834.4971921828201</v>
      </c>
      <c r="J13" s="79">
        <v>0</v>
      </c>
      <c r="K13" s="79">
        <v>0.75070000000000003</v>
      </c>
      <c r="L13" s="79">
        <v>0</v>
      </c>
    </row>
    <row r="14" spans="2:59">
      <c r="B14" t="s">
        <v>2034</v>
      </c>
      <c r="C14" t="s">
        <v>2035</v>
      </c>
      <c r="D14" t="s">
        <v>128</v>
      </c>
      <c r="E14" t="s">
        <v>102</v>
      </c>
      <c r="F14" t="s">
        <v>2036</v>
      </c>
      <c r="G14" s="78">
        <v>690300</v>
      </c>
      <c r="H14" s="78">
        <v>9.9999999999999995E-7</v>
      </c>
      <c r="I14" s="78">
        <v>6.9029999999999998E-6</v>
      </c>
      <c r="J14" s="79">
        <v>0.41699999999999998</v>
      </c>
      <c r="K14" s="79">
        <v>0</v>
      </c>
      <c r="L14" s="79">
        <v>0</v>
      </c>
    </row>
    <row r="15" spans="2:59">
      <c r="B15" t="s">
        <v>2037</v>
      </c>
      <c r="C15" t="s">
        <v>2038</v>
      </c>
      <c r="D15" t="s">
        <v>128</v>
      </c>
      <c r="E15" t="s">
        <v>102</v>
      </c>
      <c r="F15" t="s">
        <v>2036</v>
      </c>
      <c r="G15" s="78">
        <v>690300</v>
      </c>
      <c r="H15" s="78">
        <v>2.9999999999999997E-4</v>
      </c>
      <c r="I15" s="78">
        <v>2.0709000000000001E-3</v>
      </c>
      <c r="J15" s="79">
        <v>0.41699999999999998</v>
      </c>
      <c r="K15" s="79">
        <v>0</v>
      </c>
      <c r="L15" s="79">
        <v>0</v>
      </c>
    </row>
    <row r="16" spans="2:59">
      <c r="B16" s="80" t="s">
        <v>1052</v>
      </c>
      <c r="C16" s="16"/>
      <c r="D16" s="16"/>
      <c r="G16" s="82">
        <v>32632569</v>
      </c>
      <c r="I16" s="82">
        <v>609.10303060529998</v>
      </c>
      <c r="K16" s="81">
        <v>0.24929999999999999</v>
      </c>
      <c r="L16" s="81">
        <v>0</v>
      </c>
    </row>
    <row r="17" spans="2:12">
      <c r="B17" t="s">
        <v>2039</v>
      </c>
      <c r="C17" t="s">
        <v>2040</v>
      </c>
      <c r="D17" t="s">
        <v>2041</v>
      </c>
      <c r="E17" t="s">
        <v>120</v>
      </c>
      <c r="F17" t="s">
        <v>2042</v>
      </c>
      <c r="G17" s="78">
        <v>32000000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2043</v>
      </c>
      <c r="C18" t="s">
        <v>2044</v>
      </c>
      <c r="D18" t="s">
        <v>746</v>
      </c>
      <c r="E18" t="s">
        <v>106</v>
      </c>
      <c r="F18" t="s">
        <v>2045</v>
      </c>
      <c r="G18" s="78">
        <v>632569</v>
      </c>
      <c r="H18" s="78">
        <v>27.27</v>
      </c>
      <c r="I18" s="78">
        <v>609.10303060529998</v>
      </c>
      <c r="J18" s="79">
        <v>0.27860000000000001</v>
      </c>
      <c r="K18" s="79">
        <v>0.24929999999999999</v>
      </c>
      <c r="L18" s="79">
        <v>0</v>
      </c>
    </row>
    <row r="19" spans="2:12">
      <c r="B19" t="s">
        <v>282</v>
      </c>
      <c r="C19" s="16"/>
      <c r="D19" s="16"/>
    </row>
    <row r="20" spans="2:12">
      <c r="B20" t="s">
        <v>361</v>
      </c>
      <c r="C20" s="16"/>
      <c r="D20" s="16"/>
    </row>
    <row r="21" spans="2:12">
      <c r="B21" t="s">
        <v>362</v>
      </c>
      <c r="C21" s="16"/>
      <c r="D21" s="16"/>
    </row>
    <row r="22" spans="2:12">
      <c r="B22" t="s">
        <v>363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2868</v>
      </c>
    </row>
    <row r="3" spans="2:52">
      <c r="B3" s="2" t="s">
        <v>2</v>
      </c>
      <c r="C3" t="s">
        <v>2869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248</v>
      </c>
      <c r="C14" t="s">
        <v>248</v>
      </c>
      <c r="D14" t="s">
        <v>248</v>
      </c>
      <c r="E14" t="s">
        <v>248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1068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248</v>
      </c>
      <c r="C16" t="s">
        <v>248</v>
      </c>
      <c r="D16" t="s">
        <v>248</v>
      </c>
      <c r="E16" t="s">
        <v>248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2046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248</v>
      </c>
      <c r="C18" t="s">
        <v>248</v>
      </c>
      <c r="D18" t="s">
        <v>248</v>
      </c>
      <c r="E18" t="s">
        <v>248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1069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248</v>
      </c>
      <c r="C20" t="s">
        <v>248</v>
      </c>
      <c r="D20" t="s">
        <v>248</v>
      </c>
      <c r="E20" t="s">
        <v>248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248</v>
      </c>
      <c r="C22" t="s">
        <v>248</v>
      </c>
      <c r="D22" t="s">
        <v>248</v>
      </c>
      <c r="E22" t="s">
        <v>248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248</v>
      </c>
      <c r="C25" t="s">
        <v>248</v>
      </c>
      <c r="D25" t="s">
        <v>248</v>
      </c>
      <c r="E25" t="s">
        <v>248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1078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248</v>
      </c>
      <c r="C27" t="s">
        <v>248</v>
      </c>
      <c r="D27" t="s">
        <v>248</v>
      </c>
      <c r="E27" t="s">
        <v>248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1069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248</v>
      </c>
      <c r="C29" t="s">
        <v>248</v>
      </c>
      <c r="D29" t="s">
        <v>248</v>
      </c>
      <c r="E29" t="s">
        <v>248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1079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248</v>
      </c>
      <c r="C31" t="s">
        <v>248</v>
      </c>
      <c r="D31" t="s">
        <v>248</v>
      </c>
      <c r="E31" t="s">
        <v>248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248</v>
      </c>
      <c r="C33" t="s">
        <v>248</v>
      </c>
      <c r="D33" t="s">
        <v>248</v>
      </c>
      <c r="E33" t="s">
        <v>248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282</v>
      </c>
      <c r="C34" s="16"/>
      <c r="D34" s="16"/>
    </row>
    <row r="35" spans="2:12">
      <c r="B35" t="s">
        <v>361</v>
      </c>
      <c r="C35" s="16"/>
      <c r="D35" s="16"/>
    </row>
    <row r="36" spans="2:12">
      <c r="B36" t="s">
        <v>362</v>
      </c>
      <c r="C36" s="16"/>
      <c r="D36" s="16"/>
    </row>
    <row r="37" spans="2:12">
      <c r="B37" t="s">
        <v>363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2868</v>
      </c>
    </row>
    <row r="3" spans="2:13">
      <c r="B3" s="2" t="s">
        <v>2</v>
      </c>
      <c r="C3" t="s">
        <v>2869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5316308.2884315243</v>
      </c>
      <c r="K11" s="77">
        <v>1</v>
      </c>
      <c r="L11" s="77">
        <v>0.11559999999999999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5311910.2070675567</v>
      </c>
      <c r="K12" s="81">
        <v>0.99919999999999998</v>
      </c>
      <c r="L12" s="81">
        <v>0.11550000000000001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4267110.0317000002</v>
      </c>
      <c r="K13" s="81">
        <v>0.80259999999999998</v>
      </c>
      <c r="L13" s="81">
        <v>9.2799999999999994E-2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1787.32709</v>
      </c>
      <c r="K14" s="79">
        <v>2.9999999999999997E-4</v>
      </c>
      <c r="L14" s="79">
        <v>0</v>
      </c>
    </row>
    <row r="15" spans="2:13">
      <c r="B15" t="s">
        <v>216</v>
      </c>
      <c r="C15" t="s">
        <v>217</v>
      </c>
      <c r="D15" t="s">
        <v>218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4265061.63215</v>
      </c>
      <c r="K15" s="79">
        <v>0.80230000000000001</v>
      </c>
      <c r="L15" s="79">
        <v>9.2700000000000005E-2</v>
      </c>
    </row>
    <row r="16" spans="2:13">
      <c r="B16" t="s">
        <v>219</v>
      </c>
      <c r="C16" t="s">
        <v>217</v>
      </c>
      <c r="D16" t="s">
        <v>218</v>
      </c>
      <c r="E16" t="s">
        <v>214</v>
      </c>
      <c r="F16" t="s">
        <v>215</v>
      </c>
      <c r="G16" t="s">
        <v>102</v>
      </c>
      <c r="H16" s="79">
        <v>0</v>
      </c>
      <c r="I16" s="79">
        <v>0</v>
      </c>
      <c r="J16" s="78">
        <v>4865.4043300000003</v>
      </c>
      <c r="K16" s="79">
        <v>8.9999999999999998E-4</v>
      </c>
      <c r="L16" s="79">
        <v>1E-4</v>
      </c>
    </row>
    <row r="17" spans="2:12">
      <c r="B17" t="s">
        <v>220</v>
      </c>
      <c r="C17" t="s">
        <v>217</v>
      </c>
      <c r="D17" t="s">
        <v>218</v>
      </c>
      <c r="E17" t="s">
        <v>214</v>
      </c>
      <c r="F17" t="s">
        <v>215</v>
      </c>
      <c r="G17" t="s">
        <v>102</v>
      </c>
      <c r="H17" s="79">
        <v>0</v>
      </c>
      <c r="I17" s="79">
        <v>0</v>
      </c>
      <c r="J17" s="78">
        <v>-4604.33187</v>
      </c>
      <c r="K17" s="79">
        <v>-8.9999999999999998E-4</v>
      </c>
      <c r="L17" s="79">
        <v>-1E-4</v>
      </c>
    </row>
    <row r="18" spans="2:12">
      <c r="B18" s="80" t="s">
        <v>221</v>
      </c>
      <c r="D18" s="16"/>
      <c r="I18" s="81">
        <v>0</v>
      </c>
      <c r="J18" s="82">
        <v>-539990.36941895296</v>
      </c>
      <c r="K18" s="81">
        <v>-0.1016</v>
      </c>
      <c r="L18" s="81">
        <v>-1.17E-2</v>
      </c>
    </row>
    <row r="19" spans="2:12">
      <c r="B19" t="s">
        <v>222</v>
      </c>
      <c r="C19" t="s">
        <v>223</v>
      </c>
      <c r="D19" t="s">
        <v>218</v>
      </c>
      <c r="E19" t="s">
        <v>214</v>
      </c>
      <c r="F19" t="s">
        <v>215</v>
      </c>
      <c r="G19" t="s">
        <v>120</v>
      </c>
      <c r="H19" s="79">
        <v>0</v>
      </c>
      <c r="I19" s="79">
        <v>0</v>
      </c>
      <c r="J19" s="78">
        <v>-2.8037522159999999</v>
      </c>
      <c r="K19" s="79">
        <v>0</v>
      </c>
      <c r="L19" s="79">
        <v>0</v>
      </c>
    </row>
    <row r="20" spans="2:12">
      <c r="B20" t="s">
        <v>224</v>
      </c>
      <c r="C20" t="s">
        <v>225</v>
      </c>
      <c r="D20" t="s">
        <v>213</v>
      </c>
      <c r="E20" t="s">
        <v>214</v>
      </c>
      <c r="F20" t="s">
        <v>215</v>
      </c>
      <c r="G20" t="s">
        <v>106</v>
      </c>
      <c r="H20" s="79">
        <v>0</v>
      </c>
      <c r="I20" s="79">
        <v>0</v>
      </c>
      <c r="J20" s="78">
        <v>165.82723575</v>
      </c>
      <c r="K20" s="79">
        <v>0</v>
      </c>
      <c r="L20" s="79">
        <v>0</v>
      </c>
    </row>
    <row r="21" spans="2:12">
      <c r="B21" t="s">
        <v>226</v>
      </c>
      <c r="C21" t="s">
        <v>227</v>
      </c>
      <c r="D21" t="s">
        <v>218</v>
      </c>
      <c r="E21" t="s">
        <v>214</v>
      </c>
      <c r="F21" t="s">
        <v>215</v>
      </c>
      <c r="G21" t="s">
        <v>106</v>
      </c>
      <c r="H21" s="79">
        <v>0</v>
      </c>
      <c r="I21" s="79">
        <v>0</v>
      </c>
      <c r="J21" s="78">
        <v>-547021.38598403998</v>
      </c>
      <c r="K21" s="79">
        <v>-0.10290000000000001</v>
      </c>
      <c r="L21" s="79">
        <v>-1.1900000000000001E-2</v>
      </c>
    </row>
    <row r="22" spans="2:12">
      <c r="B22" t="s">
        <v>228</v>
      </c>
      <c r="C22" t="s">
        <v>229</v>
      </c>
      <c r="D22" t="s">
        <v>213</v>
      </c>
      <c r="E22" t="s">
        <v>214</v>
      </c>
      <c r="F22" t="s">
        <v>215</v>
      </c>
      <c r="G22" t="s">
        <v>110</v>
      </c>
      <c r="H22" s="79">
        <v>0</v>
      </c>
      <c r="I22" s="79">
        <v>0</v>
      </c>
      <c r="J22" s="78">
        <v>-0.32074704599999998</v>
      </c>
      <c r="K22" s="79">
        <v>0</v>
      </c>
      <c r="L22" s="79">
        <v>0</v>
      </c>
    </row>
    <row r="23" spans="2:12">
      <c r="B23" t="s">
        <v>230</v>
      </c>
      <c r="C23" t="s">
        <v>231</v>
      </c>
      <c r="D23" t="s">
        <v>218</v>
      </c>
      <c r="E23" t="s">
        <v>214</v>
      </c>
      <c r="F23" t="s">
        <v>215</v>
      </c>
      <c r="G23" t="s">
        <v>110</v>
      </c>
      <c r="H23" s="79">
        <v>0</v>
      </c>
      <c r="I23" s="79">
        <v>0</v>
      </c>
      <c r="J23" s="78">
        <v>6913.2098101909996</v>
      </c>
      <c r="K23" s="79">
        <v>1.2999999999999999E-3</v>
      </c>
      <c r="L23" s="79">
        <v>2.0000000000000001E-4</v>
      </c>
    </row>
    <row r="24" spans="2:12">
      <c r="B24" t="s">
        <v>232</v>
      </c>
      <c r="C24" t="s">
        <v>233</v>
      </c>
      <c r="D24" t="s">
        <v>218</v>
      </c>
      <c r="E24" t="s">
        <v>214</v>
      </c>
      <c r="F24" t="s">
        <v>215</v>
      </c>
      <c r="G24" t="s">
        <v>203</v>
      </c>
      <c r="H24" s="79">
        <v>0</v>
      </c>
      <c r="I24" s="79">
        <v>0</v>
      </c>
      <c r="J24" s="78">
        <v>-5.9106157399999998E-3</v>
      </c>
      <c r="K24" s="79">
        <v>0</v>
      </c>
      <c r="L24" s="79">
        <v>0</v>
      </c>
    </row>
    <row r="25" spans="2:12">
      <c r="B25" t="s">
        <v>234</v>
      </c>
      <c r="C25" t="s">
        <v>235</v>
      </c>
      <c r="D25" t="s">
        <v>218</v>
      </c>
      <c r="E25" t="s">
        <v>214</v>
      </c>
      <c r="F25" t="s">
        <v>215</v>
      </c>
      <c r="G25" t="s">
        <v>205</v>
      </c>
      <c r="H25" s="79">
        <v>0</v>
      </c>
      <c r="I25" s="79">
        <v>0</v>
      </c>
      <c r="J25" s="78">
        <v>-1.5161052000000001E-3</v>
      </c>
      <c r="K25" s="79">
        <v>0</v>
      </c>
      <c r="L25" s="79">
        <v>0</v>
      </c>
    </row>
    <row r="26" spans="2:12">
      <c r="B26" t="s">
        <v>236</v>
      </c>
      <c r="C26" t="s">
        <v>237</v>
      </c>
      <c r="D26" t="s">
        <v>213</v>
      </c>
      <c r="E26" t="s">
        <v>214</v>
      </c>
      <c r="F26" t="s">
        <v>215</v>
      </c>
      <c r="G26" t="s">
        <v>113</v>
      </c>
      <c r="H26" s="79">
        <v>0</v>
      </c>
      <c r="I26" s="79">
        <v>0</v>
      </c>
      <c r="J26" s="78">
        <v>1.69844E-4</v>
      </c>
      <c r="K26" s="79">
        <v>0</v>
      </c>
      <c r="L26" s="79">
        <v>0</v>
      </c>
    </row>
    <row r="27" spans="2:12">
      <c r="B27" t="s">
        <v>238</v>
      </c>
      <c r="C27" t="s">
        <v>239</v>
      </c>
      <c r="D27" t="s">
        <v>218</v>
      </c>
      <c r="E27" t="s">
        <v>214</v>
      </c>
      <c r="F27" t="s">
        <v>215</v>
      </c>
      <c r="G27" t="s">
        <v>113</v>
      </c>
      <c r="H27" s="79">
        <v>0</v>
      </c>
      <c r="I27" s="79">
        <v>0</v>
      </c>
      <c r="J27" s="78">
        <v>-44.883187745000001</v>
      </c>
      <c r="K27" s="79">
        <v>0</v>
      </c>
      <c r="L27" s="79">
        <v>0</v>
      </c>
    </row>
    <row r="28" spans="2:12">
      <c r="B28" t="s">
        <v>240</v>
      </c>
      <c r="C28" t="s">
        <v>241</v>
      </c>
      <c r="D28" t="s">
        <v>218</v>
      </c>
      <c r="E28" t="s">
        <v>214</v>
      </c>
      <c r="F28" t="s">
        <v>215</v>
      </c>
      <c r="G28" t="s">
        <v>202</v>
      </c>
      <c r="H28" s="79">
        <v>0</v>
      </c>
      <c r="I28" s="79">
        <v>0</v>
      </c>
      <c r="J28" s="78">
        <v>-5.5369700000000004E-3</v>
      </c>
      <c r="K28" s="79">
        <v>0</v>
      </c>
      <c r="L28" s="79">
        <v>0</v>
      </c>
    </row>
    <row r="29" spans="2:12">
      <c r="B29" s="80" t="s">
        <v>242</v>
      </c>
      <c r="D29" s="16"/>
      <c r="I29" s="81">
        <v>0</v>
      </c>
      <c r="J29" s="82">
        <v>5245.7672599999996</v>
      </c>
      <c r="K29" s="81">
        <v>1E-3</v>
      </c>
      <c r="L29" s="81">
        <v>1E-4</v>
      </c>
    </row>
    <row r="30" spans="2:12">
      <c r="B30" t="s">
        <v>243</v>
      </c>
      <c r="C30" t="s">
        <v>244</v>
      </c>
      <c r="D30" t="s">
        <v>213</v>
      </c>
      <c r="E30" t="s">
        <v>214</v>
      </c>
      <c r="F30" t="s">
        <v>215</v>
      </c>
      <c r="G30" t="s">
        <v>102</v>
      </c>
      <c r="H30" s="79">
        <v>0</v>
      </c>
      <c r="I30" s="79">
        <v>0</v>
      </c>
      <c r="J30" s="78">
        <v>5245.7672599999996</v>
      </c>
      <c r="K30" s="79">
        <v>1E-3</v>
      </c>
      <c r="L30" s="79">
        <v>1E-4</v>
      </c>
    </row>
    <row r="31" spans="2:12">
      <c r="B31" s="80" t="s">
        <v>245</v>
      </c>
      <c r="D31" s="16"/>
      <c r="I31" s="81">
        <v>0</v>
      </c>
      <c r="J31" s="82">
        <v>189.43950000000001</v>
      </c>
      <c r="K31" s="81">
        <v>0</v>
      </c>
      <c r="L31" s="81">
        <v>0</v>
      </c>
    </row>
    <row r="32" spans="2:12">
      <c r="B32" t="s">
        <v>246</v>
      </c>
      <c r="C32" t="s">
        <v>247</v>
      </c>
      <c r="D32" t="s">
        <v>213</v>
      </c>
      <c r="E32" t="s">
        <v>248</v>
      </c>
      <c r="F32" t="s">
        <v>249</v>
      </c>
      <c r="G32" t="s">
        <v>102</v>
      </c>
      <c r="H32" s="79">
        <v>0</v>
      </c>
      <c r="I32" s="79">
        <v>0</v>
      </c>
      <c r="J32" s="78">
        <v>189.43950000000001</v>
      </c>
      <c r="K32" s="79">
        <v>0</v>
      </c>
      <c r="L32" s="79">
        <v>0</v>
      </c>
    </row>
    <row r="33" spans="2:12">
      <c r="B33" s="80" t="s">
        <v>250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248</v>
      </c>
      <c r="C34" t="s">
        <v>248</v>
      </c>
      <c r="D34" s="16"/>
      <c r="E34" t="s">
        <v>248</v>
      </c>
      <c r="G34" t="s">
        <v>248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251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248</v>
      </c>
      <c r="C36" t="s">
        <v>248</v>
      </c>
      <c r="D36" s="16"/>
      <c r="E36" t="s">
        <v>248</v>
      </c>
      <c r="G36" t="s">
        <v>248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252</v>
      </c>
      <c r="D37" s="16"/>
      <c r="I37" s="81">
        <v>0</v>
      </c>
      <c r="J37" s="82">
        <v>1579355.3380265101</v>
      </c>
      <c r="K37" s="81">
        <v>0.29709999999999998</v>
      </c>
      <c r="L37" s="81">
        <v>3.4299999999999997E-2</v>
      </c>
    </row>
    <row r="38" spans="2:12">
      <c r="B38" t="s">
        <v>253</v>
      </c>
      <c r="C38" t="s">
        <v>254</v>
      </c>
      <c r="D38" t="s">
        <v>218</v>
      </c>
      <c r="E38" t="s">
        <v>214</v>
      </c>
      <c r="F38" t="s">
        <v>215</v>
      </c>
      <c r="G38" t="s">
        <v>106</v>
      </c>
      <c r="H38" s="79">
        <v>0</v>
      </c>
      <c r="I38" s="79">
        <v>0</v>
      </c>
      <c r="J38" s="78">
        <v>733497.11049219</v>
      </c>
      <c r="K38" s="79">
        <v>0.13800000000000001</v>
      </c>
      <c r="L38" s="79">
        <v>1.5900000000000001E-2</v>
      </c>
    </row>
    <row r="39" spans="2:12">
      <c r="B39" t="s">
        <v>255</v>
      </c>
      <c r="C39" t="s">
        <v>256</v>
      </c>
      <c r="D39" t="s">
        <v>218</v>
      </c>
      <c r="E39" t="s">
        <v>214</v>
      </c>
      <c r="F39" t="s">
        <v>215</v>
      </c>
      <c r="G39" t="s">
        <v>106</v>
      </c>
      <c r="H39" s="79">
        <v>0</v>
      </c>
      <c r="I39" s="79">
        <v>0</v>
      </c>
      <c r="J39" s="78">
        <v>66382.8</v>
      </c>
      <c r="K39" s="79">
        <v>1.2500000000000001E-2</v>
      </c>
      <c r="L39" s="79">
        <v>1.4E-3</v>
      </c>
    </row>
    <row r="40" spans="2:12">
      <c r="B40" t="s">
        <v>257</v>
      </c>
      <c r="C40" t="s">
        <v>258</v>
      </c>
      <c r="D40" t="s">
        <v>218</v>
      </c>
      <c r="E40" t="s">
        <v>214</v>
      </c>
      <c r="F40" t="s">
        <v>215</v>
      </c>
      <c r="G40" t="s">
        <v>106</v>
      </c>
      <c r="H40" s="79">
        <v>0</v>
      </c>
      <c r="I40" s="79">
        <v>0</v>
      </c>
      <c r="J40" s="78">
        <v>49998.96</v>
      </c>
      <c r="K40" s="79">
        <v>9.4000000000000004E-3</v>
      </c>
      <c r="L40" s="79">
        <v>1.1000000000000001E-3</v>
      </c>
    </row>
    <row r="41" spans="2:12">
      <c r="B41" t="s">
        <v>259</v>
      </c>
      <c r="C41" t="s">
        <v>260</v>
      </c>
      <c r="D41" t="s">
        <v>218</v>
      </c>
      <c r="E41" t="s">
        <v>214</v>
      </c>
      <c r="F41" t="s">
        <v>215</v>
      </c>
      <c r="G41" t="s">
        <v>106</v>
      </c>
      <c r="H41" s="79">
        <v>0</v>
      </c>
      <c r="I41" s="79">
        <v>1E-4</v>
      </c>
      <c r="J41" s="78">
        <v>729476.46753431996</v>
      </c>
      <c r="K41" s="79">
        <v>0.13719999999999999</v>
      </c>
      <c r="L41" s="79">
        <v>1.5900000000000001E-2</v>
      </c>
    </row>
    <row r="42" spans="2:12">
      <c r="B42" s="80" t="s">
        <v>261</v>
      </c>
      <c r="D42" s="16"/>
      <c r="I42" s="81">
        <v>0</v>
      </c>
      <c r="J42" s="82">
        <v>4398.0813639669996</v>
      </c>
      <c r="K42" s="81">
        <v>8.0000000000000004E-4</v>
      </c>
      <c r="L42" s="81">
        <v>1E-4</v>
      </c>
    </row>
    <row r="43" spans="2:12">
      <c r="B43" s="80" t="s">
        <v>262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248</v>
      </c>
      <c r="C44" t="s">
        <v>248</v>
      </c>
      <c r="D44" s="16"/>
      <c r="E44" t="s">
        <v>248</v>
      </c>
      <c r="G44" t="s">
        <v>248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252</v>
      </c>
      <c r="D45" s="16"/>
      <c r="I45" s="81">
        <v>0</v>
      </c>
      <c r="J45" s="82">
        <v>4398.0813639669996</v>
      </c>
      <c r="K45" s="81">
        <v>8.0000000000000004E-4</v>
      </c>
      <c r="L45" s="81">
        <v>1E-4</v>
      </c>
    </row>
    <row r="46" spans="2:12">
      <c r="B46" t="s">
        <v>263</v>
      </c>
      <c r="C46" t="s">
        <v>264</v>
      </c>
      <c r="D46" t="s">
        <v>218</v>
      </c>
      <c r="E46" t="s">
        <v>248</v>
      </c>
      <c r="F46" t="s">
        <v>249</v>
      </c>
      <c r="G46" t="s">
        <v>207</v>
      </c>
      <c r="H46" s="79">
        <v>0</v>
      </c>
      <c r="I46" s="79">
        <v>0</v>
      </c>
      <c r="J46" s="78">
        <v>26.303195736999999</v>
      </c>
      <c r="K46" s="79">
        <v>0</v>
      </c>
      <c r="L46" s="79">
        <v>0</v>
      </c>
    </row>
    <row r="47" spans="2:12">
      <c r="B47" t="s">
        <v>265</v>
      </c>
      <c r="C47" t="s">
        <v>266</v>
      </c>
      <c r="D47" t="s">
        <v>218</v>
      </c>
      <c r="E47" t="s">
        <v>248</v>
      </c>
      <c r="F47" t="s">
        <v>249</v>
      </c>
      <c r="G47" t="s">
        <v>106</v>
      </c>
      <c r="H47" s="79">
        <v>0</v>
      </c>
      <c r="I47" s="79">
        <v>0</v>
      </c>
      <c r="J47" s="78">
        <v>3.5309999999999999E-5</v>
      </c>
      <c r="K47" s="79">
        <v>0</v>
      </c>
      <c r="L47" s="79">
        <v>0</v>
      </c>
    </row>
    <row r="48" spans="2:12">
      <c r="B48" t="s">
        <v>267</v>
      </c>
      <c r="C48" t="s">
        <v>268</v>
      </c>
      <c r="D48" t="s">
        <v>218</v>
      </c>
      <c r="E48" t="s">
        <v>248</v>
      </c>
      <c r="F48" t="s">
        <v>249</v>
      </c>
      <c r="G48" t="s">
        <v>106</v>
      </c>
      <c r="H48" s="79">
        <v>0</v>
      </c>
      <c r="I48" s="79">
        <v>0</v>
      </c>
      <c r="J48" s="78">
        <v>3.5309999999999999E-5</v>
      </c>
      <c r="K48" s="79">
        <v>0</v>
      </c>
      <c r="L48" s="79">
        <v>0</v>
      </c>
    </row>
    <row r="49" spans="2:12">
      <c r="B49" t="s">
        <v>269</v>
      </c>
      <c r="C49" t="s">
        <v>270</v>
      </c>
      <c r="D49" t="s">
        <v>218</v>
      </c>
      <c r="E49" t="s">
        <v>248</v>
      </c>
      <c r="F49" t="s">
        <v>249</v>
      </c>
      <c r="G49" t="s">
        <v>106</v>
      </c>
      <c r="H49" s="79">
        <v>0</v>
      </c>
      <c r="I49" s="79">
        <v>0</v>
      </c>
      <c r="J49" s="78">
        <v>3.5309999999999999E-5</v>
      </c>
      <c r="K49" s="79">
        <v>0</v>
      </c>
      <c r="L49" s="79">
        <v>0</v>
      </c>
    </row>
    <row r="50" spans="2:12">
      <c r="B50" t="s">
        <v>271</v>
      </c>
      <c r="C50" t="s">
        <v>272</v>
      </c>
      <c r="D50" t="s">
        <v>218</v>
      </c>
      <c r="E50" t="s">
        <v>273</v>
      </c>
      <c r="F50" t="s">
        <v>274</v>
      </c>
      <c r="G50" t="s">
        <v>106</v>
      </c>
      <c r="H50" s="79">
        <v>0</v>
      </c>
      <c r="I50" s="79">
        <v>0</v>
      </c>
      <c r="J50" s="78">
        <v>2620.62935277</v>
      </c>
      <c r="K50" s="79">
        <v>5.0000000000000001E-4</v>
      </c>
      <c r="L50" s="79">
        <v>1E-4</v>
      </c>
    </row>
    <row r="51" spans="2:12">
      <c r="B51" t="s">
        <v>275</v>
      </c>
      <c r="C51" t="s">
        <v>276</v>
      </c>
      <c r="D51" t="s">
        <v>218</v>
      </c>
      <c r="E51" t="s">
        <v>248</v>
      </c>
      <c r="F51" t="s">
        <v>249</v>
      </c>
      <c r="G51" t="s">
        <v>106</v>
      </c>
      <c r="H51" s="79">
        <v>0</v>
      </c>
      <c r="I51" s="79">
        <v>0</v>
      </c>
      <c r="J51" s="78">
        <v>788.78271021</v>
      </c>
      <c r="K51" s="79">
        <v>1E-4</v>
      </c>
      <c r="L51" s="79">
        <v>0</v>
      </c>
    </row>
    <row r="52" spans="2:12">
      <c r="B52" t="s">
        <v>277</v>
      </c>
      <c r="C52" t="s">
        <v>278</v>
      </c>
      <c r="D52" t="s">
        <v>218</v>
      </c>
      <c r="E52" t="s">
        <v>248</v>
      </c>
      <c r="F52" t="s">
        <v>249</v>
      </c>
      <c r="G52" t="s">
        <v>106</v>
      </c>
      <c r="H52" s="79">
        <v>0</v>
      </c>
      <c r="I52" s="79">
        <v>0</v>
      </c>
      <c r="J52" s="78">
        <v>962.36596400999997</v>
      </c>
      <c r="K52" s="79">
        <v>2.0000000000000001E-4</v>
      </c>
      <c r="L52" s="79">
        <v>0</v>
      </c>
    </row>
    <row r="53" spans="2:12">
      <c r="B53" t="s">
        <v>279</v>
      </c>
      <c r="C53" t="s">
        <v>280</v>
      </c>
      <c r="D53" t="s">
        <v>218</v>
      </c>
      <c r="E53" t="s">
        <v>281</v>
      </c>
      <c r="F53" t="s">
        <v>215</v>
      </c>
      <c r="G53" t="s">
        <v>106</v>
      </c>
      <c r="H53" s="79">
        <v>0</v>
      </c>
      <c r="I53" s="79">
        <v>0</v>
      </c>
      <c r="J53" s="78">
        <v>3.5309999999999999E-5</v>
      </c>
      <c r="K53" s="79">
        <v>0</v>
      </c>
      <c r="L53" s="79">
        <v>0</v>
      </c>
    </row>
    <row r="54" spans="2:12">
      <c r="B54" t="s">
        <v>282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2868</v>
      </c>
    </row>
    <row r="3" spans="2:49">
      <c r="B3" s="2" t="s">
        <v>2</v>
      </c>
      <c r="C3" t="s">
        <v>2869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-2698909916.1430001</v>
      </c>
      <c r="H11" s="7"/>
      <c r="I11" s="76">
        <v>-245009.59727570566</v>
      </c>
      <c r="J11" s="77">
        <v>1</v>
      </c>
      <c r="K11" s="77">
        <v>-5.3E-3</v>
      </c>
      <c r="AW11" s="16"/>
    </row>
    <row r="12" spans="2:49">
      <c r="B12" s="80" t="s">
        <v>209</v>
      </c>
      <c r="C12" s="16"/>
      <c r="D12" s="16"/>
      <c r="G12" s="82">
        <v>-3858207576.4000001</v>
      </c>
      <c r="I12" s="82">
        <v>-120993.93234265472</v>
      </c>
      <c r="J12" s="81">
        <v>0.49380000000000002</v>
      </c>
      <c r="K12" s="81">
        <v>-2.5999999999999999E-3</v>
      </c>
    </row>
    <row r="13" spans="2:49">
      <c r="B13" s="80" t="s">
        <v>1067</v>
      </c>
      <c r="C13" s="16"/>
      <c r="D13" s="16"/>
      <c r="G13" s="82">
        <v>588357200</v>
      </c>
      <c r="I13" s="82">
        <v>39088.381844472198</v>
      </c>
      <c r="J13" s="81">
        <v>-0.1595</v>
      </c>
      <c r="K13" s="81">
        <v>8.0000000000000004E-4</v>
      </c>
    </row>
    <row r="14" spans="2:49">
      <c r="B14" t="s">
        <v>2047</v>
      </c>
      <c r="C14" t="s">
        <v>2048</v>
      </c>
      <c r="D14" t="s">
        <v>123</v>
      </c>
      <c r="E14" t="s">
        <v>102</v>
      </c>
      <c r="F14" t="s">
        <v>1716</v>
      </c>
      <c r="G14" s="78">
        <v>66611180</v>
      </c>
      <c r="H14" s="78">
        <v>5.8036710301650567</v>
      </c>
      <c r="I14" s="78">
        <v>3865.8937565111</v>
      </c>
      <c r="J14" s="79">
        <v>-1.5800000000000002E-2</v>
      </c>
      <c r="K14" s="79">
        <v>1E-4</v>
      </c>
    </row>
    <row r="15" spans="2:49">
      <c r="B15" t="s">
        <v>2049</v>
      </c>
      <c r="C15" t="s">
        <v>2050</v>
      </c>
      <c r="D15" t="s">
        <v>123</v>
      </c>
      <c r="E15" t="s">
        <v>102</v>
      </c>
      <c r="F15" t="s">
        <v>1547</v>
      </c>
      <c r="G15" s="78">
        <v>55059500</v>
      </c>
      <c r="H15" s="78">
        <v>2.4653</v>
      </c>
      <c r="I15" s="78">
        <v>1357.3818535</v>
      </c>
      <c r="J15" s="79">
        <v>-5.4999999999999997E-3</v>
      </c>
      <c r="K15" s="79">
        <v>0</v>
      </c>
    </row>
    <row r="16" spans="2:49">
      <c r="B16" t="s">
        <v>2051</v>
      </c>
      <c r="C16" t="s">
        <v>2052</v>
      </c>
      <c r="D16" t="s">
        <v>123</v>
      </c>
      <c r="E16" t="s">
        <v>102</v>
      </c>
      <c r="F16" t="s">
        <v>2053</v>
      </c>
      <c r="G16" s="78">
        <v>10960000</v>
      </c>
      <c r="H16" s="78">
        <v>6.5095679999999998</v>
      </c>
      <c r="I16" s="78">
        <v>713.44865279999999</v>
      </c>
      <c r="J16" s="79">
        <v>-2.8999999999999998E-3</v>
      </c>
      <c r="K16" s="79">
        <v>0</v>
      </c>
    </row>
    <row r="17" spans="2:11">
      <c r="B17" t="s">
        <v>2054</v>
      </c>
      <c r="C17" t="s">
        <v>2055</v>
      </c>
      <c r="D17" t="s">
        <v>123</v>
      </c>
      <c r="E17" t="s">
        <v>102</v>
      </c>
      <c r="F17" t="s">
        <v>2056</v>
      </c>
      <c r="G17" s="78">
        <v>178758540</v>
      </c>
      <c r="H17" s="78">
        <v>6.0285039999999999</v>
      </c>
      <c r="I17" s="78">
        <v>10776.465734241599</v>
      </c>
      <c r="J17" s="79">
        <v>-4.3999999999999997E-2</v>
      </c>
      <c r="K17" s="79">
        <v>2.0000000000000001E-4</v>
      </c>
    </row>
    <row r="18" spans="2:11">
      <c r="B18" t="s">
        <v>2057</v>
      </c>
      <c r="C18" t="s">
        <v>2058</v>
      </c>
      <c r="D18" t="s">
        <v>123</v>
      </c>
      <c r="E18" t="s">
        <v>102</v>
      </c>
      <c r="F18" t="s">
        <v>1412</v>
      </c>
      <c r="G18" s="78">
        <v>176593900</v>
      </c>
      <c r="H18" s="78">
        <v>10.479787999999999</v>
      </c>
      <c r="I18" s="78">
        <v>18506.666340931999</v>
      </c>
      <c r="J18" s="79">
        <v>-7.5499999999999998E-2</v>
      </c>
      <c r="K18" s="79">
        <v>4.0000000000000002E-4</v>
      </c>
    </row>
    <row r="19" spans="2:11">
      <c r="B19" t="s">
        <v>2059</v>
      </c>
      <c r="C19" t="s">
        <v>2060</v>
      </c>
      <c r="D19" t="s">
        <v>123</v>
      </c>
      <c r="E19" t="s">
        <v>102</v>
      </c>
      <c r="F19" t="s">
        <v>1497</v>
      </c>
      <c r="G19" s="78">
        <v>43532550</v>
      </c>
      <c r="H19" s="78">
        <v>5.8581450000000004</v>
      </c>
      <c r="I19" s="78">
        <v>2550.1999011974999</v>
      </c>
      <c r="J19" s="79">
        <v>-1.04E-2</v>
      </c>
      <c r="K19" s="79">
        <v>1E-4</v>
      </c>
    </row>
    <row r="20" spans="2:11">
      <c r="B20" t="s">
        <v>2061</v>
      </c>
      <c r="C20" t="s">
        <v>2062</v>
      </c>
      <c r="D20" t="s">
        <v>123</v>
      </c>
      <c r="E20" t="s">
        <v>102</v>
      </c>
      <c r="F20" t="s">
        <v>2063</v>
      </c>
      <c r="G20" s="78">
        <v>56841530</v>
      </c>
      <c r="H20" s="78">
        <v>2.3193000000000001</v>
      </c>
      <c r="I20" s="78">
        <v>1318.3256052900001</v>
      </c>
      <c r="J20" s="79">
        <v>-5.4000000000000003E-3</v>
      </c>
      <c r="K20" s="79">
        <v>0</v>
      </c>
    </row>
    <row r="21" spans="2:11">
      <c r="B21" s="80" t="s">
        <v>1068</v>
      </c>
      <c r="C21" s="16"/>
      <c r="D21" s="16"/>
      <c r="G21" s="82">
        <v>-1872644191</v>
      </c>
      <c r="I21" s="82">
        <v>-198399.91588168801</v>
      </c>
      <c r="J21" s="81">
        <v>0.80979999999999996</v>
      </c>
      <c r="K21" s="81">
        <v>-4.3E-3</v>
      </c>
    </row>
    <row r="22" spans="2:11">
      <c r="B22" t="s">
        <v>2064</v>
      </c>
      <c r="C22" t="s">
        <v>2065</v>
      </c>
      <c r="D22" t="s">
        <v>123</v>
      </c>
      <c r="E22" t="s">
        <v>106</v>
      </c>
      <c r="F22" t="s">
        <v>2066</v>
      </c>
      <c r="G22" s="78">
        <v>-61569900</v>
      </c>
      <c r="H22" s="78">
        <v>3.6418296529968539</v>
      </c>
      <c r="I22" s="78">
        <v>-2242.2708755205099</v>
      </c>
      <c r="J22" s="79">
        <v>9.1999999999999998E-3</v>
      </c>
      <c r="K22" s="79">
        <v>0</v>
      </c>
    </row>
    <row r="23" spans="2:11">
      <c r="B23" t="s">
        <v>2067</v>
      </c>
      <c r="C23" t="s">
        <v>2068</v>
      </c>
      <c r="D23" t="s">
        <v>123</v>
      </c>
      <c r="E23" t="s">
        <v>106</v>
      </c>
      <c r="F23" t="s">
        <v>2066</v>
      </c>
      <c r="G23" s="78">
        <v>-51598800</v>
      </c>
      <c r="H23" s="78">
        <v>2.8530463576158942</v>
      </c>
      <c r="I23" s="78">
        <v>-1472.1376839735101</v>
      </c>
      <c r="J23" s="79">
        <v>6.0000000000000001E-3</v>
      </c>
      <c r="K23" s="79">
        <v>0</v>
      </c>
    </row>
    <row r="24" spans="2:11">
      <c r="B24" t="s">
        <v>2069</v>
      </c>
      <c r="C24" t="s">
        <v>2070</v>
      </c>
      <c r="D24" t="s">
        <v>123</v>
      </c>
      <c r="E24" t="s">
        <v>106</v>
      </c>
      <c r="F24" t="s">
        <v>2066</v>
      </c>
      <c r="G24" s="78">
        <v>-60951083</v>
      </c>
      <c r="H24" s="78">
        <v>0.60215551849793059</v>
      </c>
      <c r="I24" s="78">
        <v>-367.020309868754</v>
      </c>
      <c r="J24" s="79">
        <v>1.5E-3</v>
      </c>
      <c r="K24" s="79">
        <v>0</v>
      </c>
    </row>
    <row r="25" spans="2:11">
      <c r="B25" t="s">
        <v>2071</v>
      </c>
      <c r="C25" t="s">
        <v>2072</v>
      </c>
      <c r="D25" t="s">
        <v>123</v>
      </c>
      <c r="E25" t="s">
        <v>106</v>
      </c>
      <c r="F25" t="s">
        <v>2073</v>
      </c>
      <c r="G25" s="78">
        <v>-101560000</v>
      </c>
      <c r="H25" s="78">
        <v>0.1824171597633143</v>
      </c>
      <c r="I25" s="78">
        <v>-185.262867455622</v>
      </c>
      <c r="J25" s="79">
        <v>8.0000000000000004E-4</v>
      </c>
      <c r="K25" s="79">
        <v>0</v>
      </c>
    </row>
    <row r="26" spans="2:11">
      <c r="B26" t="s">
        <v>2074</v>
      </c>
      <c r="C26" t="s">
        <v>2075</v>
      </c>
      <c r="D26" t="s">
        <v>123</v>
      </c>
      <c r="E26" t="s">
        <v>106</v>
      </c>
      <c r="F26" t="s">
        <v>308</v>
      </c>
      <c r="G26" s="78">
        <v>-94926100</v>
      </c>
      <c r="H26" s="78">
        <v>1.8955742049469957</v>
      </c>
      <c r="I26" s="78">
        <v>-1799.3946653621899</v>
      </c>
      <c r="J26" s="79">
        <v>7.3000000000000001E-3</v>
      </c>
      <c r="K26" s="79">
        <v>0</v>
      </c>
    </row>
    <row r="27" spans="2:11">
      <c r="B27" t="s">
        <v>2076</v>
      </c>
      <c r="C27" t="s">
        <v>2077</v>
      </c>
      <c r="D27" t="s">
        <v>123</v>
      </c>
      <c r="E27" t="s">
        <v>106</v>
      </c>
      <c r="F27" t="s">
        <v>2078</v>
      </c>
      <c r="G27" s="78">
        <v>-106340800</v>
      </c>
      <c r="H27" s="78">
        <v>9.4498668369208243</v>
      </c>
      <c r="I27" s="78">
        <v>-10049.0639933163</v>
      </c>
      <c r="J27" s="79">
        <v>4.1000000000000002E-2</v>
      </c>
      <c r="K27" s="79">
        <v>-2.0000000000000001E-4</v>
      </c>
    </row>
    <row r="28" spans="2:11">
      <c r="B28" t="s">
        <v>2079</v>
      </c>
      <c r="C28" t="s">
        <v>2080</v>
      </c>
      <c r="D28" t="s">
        <v>123</v>
      </c>
      <c r="E28" t="s">
        <v>106</v>
      </c>
      <c r="F28" t="s">
        <v>2081</v>
      </c>
      <c r="G28" s="78">
        <v>-41500000</v>
      </c>
      <c r="H28" s="78">
        <v>10.305252592592602</v>
      </c>
      <c r="I28" s="78">
        <v>-4276.6798259259303</v>
      </c>
      <c r="J28" s="79">
        <v>1.7500000000000002E-2</v>
      </c>
      <c r="K28" s="79">
        <v>-1E-4</v>
      </c>
    </row>
    <row r="29" spans="2:11">
      <c r="B29" t="s">
        <v>2082</v>
      </c>
      <c r="C29" t="s">
        <v>2083</v>
      </c>
      <c r="D29" t="s">
        <v>123</v>
      </c>
      <c r="E29" t="s">
        <v>106</v>
      </c>
      <c r="F29" t="s">
        <v>2084</v>
      </c>
      <c r="G29" s="78">
        <v>-41296600</v>
      </c>
      <c r="H29" s="78">
        <v>14.866894736842113</v>
      </c>
      <c r="I29" s="78">
        <v>-6139.5220518947399</v>
      </c>
      <c r="J29" s="79">
        <v>2.5100000000000001E-2</v>
      </c>
      <c r="K29" s="79">
        <v>-1E-4</v>
      </c>
    </row>
    <row r="30" spans="2:11">
      <c r="B30" t="s">
        <v>2085</v>
      </c>
      <c r="C30" t="s">
        <v>2086</v>
      </c>
      <c r="D30" t="s">
        <v>123</v>
      </c>
      <c r="E30" t="s">
        <v>106</v>
      </c>
      <c r="F30" t="s">
        <v>2087</v>
      </c>
      <c r="G30" s="78">
        <v>-98676000</v>
      </c>
      <c r="H30" s="78">
        <v>16.975171849427216</v>
      </c>
      <c r="I30" s="78">
        <v>-16750.4205741408</v>
      </c>
      <c r="J30" s="79">
        <v>6.8400000000000002E-2</v>
      </c>
      <c r="K30" s="79">
        <v>-4.0000000000000002E-4</v>
      </c>
    </row>
    <row r="31" spans="2:11">
      <c r="B31" t="s">
        <v>2088</v>
      </c>
      <c r="C31" t="s">
        <v>2089</v>
      </c>
      <c r="D31" t="s">
        <v>123</v>
      </c>
      <c r="E31" t="s">
        <v>110</v>
      </c>
      <c r="F31" t="s">
        <v>2090</v>
      </c>
      <c r="G31" s="78">
        <v>-88517800</v>
      </c>
      <c r="H31" s="78">
        <v>23.583699741156241</v>
      </c>
      <c r="I31" s="78">
        <v>-20875.772169477201</v>
      </c>
      <c r="J31" s="79">
        <v>8.5199999999999998E-2</v>
      </c>
      <c r="K31" s="79">
        <v>-5.0000000000000001E-4</v>
      </c>
    </row>
    <row r="32" spans="2:11">
      <c r="B32" t="s">
        <v>2091</v>
      </c>
      <c r="C32" t="s">
        <v>2092</v>
      </c>
      <c r="D32" t="s">
        <v>123</v>
      </c>
      <c r="E32" t="s">
        <v>106</v>
      </c>
      <c r="F32" t="s">
        <v>2093</v>
      </c>
      <c r="G32" s="78">
        <v>-31807200</v>
      </c>
      <c r="H32" s="78">
        <v>9.9906410256410183</v>
      </c>
      <c r="I32" s="78">
        <v>-3177.7431723076902</v>
      </c>
      <c r="J32" s="79">
        <v>1.2999999999999999E-2</v>
      </c>
      <c r="K32" s="79">
        <v>-1E-4</v>
      </c>
    </row>
    <row r="33" spans="2:11">
      <c r="B33" t="s">
        <v>2094</v>
      </c>
      <c r="C33" t="s">
        <v>2095</v>
      </c>
      <c r="D33" t="s">
        <v>123</v>
      </c>
      <c r="E33" t="s">
        <v>106</v>
      </c>
      <c r="F33" t="s">
        <v>305</v>
      </c>
      <c r="G33" s="78">
        <v>-33176730</v>
      </c>
      <c r="H33" s="78">
        <v>9.8613263296126235</v>
      </c>
      <c r="I33" s="78">
        <v>-3271.66561079449</v>
      </c>
      <c r="J33" s="79">
        <v>1.34E-2</v>
      </c>
      <c r="K33" s="79">
        <v>-1E-4</v>
      </c>
    </row>
    <row r="34" spans="2:11">
      <c r="B34" t="s">
        <v>2096</v>
      </c>
      <c r="C34" t="s">
        <v>2097</v>
      </c>
      <c r="D34" t="s">
        <v>123</v>
      </c>
      <c r="E34" t="s">
        <v>106</v>
      </c>
      <c r="F34" t="s">
        <v>2098</v>
      </c>
      <c r="G34" s="78">
        <v>-97126900</v>
      </c>
      <c r="H34" s="78">
        <v>8.1513617886178906</v>
      </c>
      <c r="I34" s="78">
        <v>-7917.1650130691096</v>
      </c>
      <c r="J34" s="79">
        <v>3.2300000000000002E-2</v>
      </c>
      <c r="K34" s="79">
        <v>-2.0000000000000001E-4</v>
      </c>
    </row>
    <row r="35" spans="2:11">
      <c r="B35" t="s">
        <v>2099</v>
      </c>
      <c r="C35" t="s">
        <v>2100</v>
      </c>
      <c r="D35" t="s">
        <v>123</v>
      </c>
      <c r="E35" t="s">
        <v>102</v>
      </c>
      <c r="F35" t="s">
        <v>2101</v>
      </c>
      <c r="G35" s="78">
        <v>-84467300</v>
      </c>
      <c r="H35" s="78">
        <v>-0.17319999999999999</v>
      </c>
      <c r="I35" s="78">
        <v>146.29736360000001</v>
      </c>
      <c r="J35" s="79">
        <v>-5.9999999999999995E-4</v>
      </c>
      <c r="K35" s="79">
        <v>0</v>
      </c>
    </row>
    <row r="36" spans="2:11">
      <c r="B36" t="s">
        <v>2102</v>
      </c>
      <c r="C36" t="s">
        <v>2103</v>
      </c>
      <c r="D36" t="s">
        <v>123</v>
      </c>
      <c r="E36" t="s">
        <v>102</v>
      </c>
      <c r="F36" t="s">
        <v>2104</v>
      </c>
      <c r="G36" s="78">
        <v>-84060000</v>
      </c>
      <c r="H36" s="78">
        <v>0.88339999999999996</v>
      </c>
      <c r="I36" s="78">
        <v>-742.58604000000003</v>
      </c>
      <c r="J36" s="79">
        <v>3.0000000000000001E-3</v>
      </c>
      <c r="K36" s="79">
        <v>0</v>
      </c>
    </row>
    <row r="37" spans="2:11">
      <c r="B37" t="s">
        <v>2105</v>
      </c>
      <c r="C37" t="s">
        <v>2106</v>
      </c>
      <c r="D37" t="s">
        <v>123</v>
      </c>
      <c r="E37" t="s">
        <v>102</v>
      </c>
      <c r="F37" t="s">
        <v>311</v>
      </c>
      <c r="G37" s="78">
        <v>-141358000</v>
      </c>
      <c r="H37" s="78">
        <v>-0.16850000000000001</v>
      </c>
      <c r="I37" s="78">
        <v>238.18823</v>
      </c>
      <c r="J37" s="79">
        <v>-1E-3</v>
      </c>
      <c r="K37" s="79">
        <v>0</v>
      </c>
    </row>
    <row r="38" spans="2:11">
      <c r="B38" t="s">
        <v>2107</v>
      </c>
      <c r="C38" t="s">
        <v>2108</v>
      </c>
      <c r="D38" t="s">
        <v>123</v>
      </c>
      <c r="E38" t="s">
        <v>208</v>
      </c>
      <c r="F38" t="s">
        <v>2109</v>
      </c>
      <c r="G38" s="78">
        <v>-3546004.4</v>
      </c>
      <c r="H38" s="78">
        <v>0.78911041396338932</v>
      </c>
      <c r="I38" s="78">
        <v>-27.98189</v>
      </c>
      <c r="J38" s="79">
        <v>1E-4</v>
      </c>
      <c r="K38" s="79">
        <v>0</v>
      </c>
    </row>
    <row r="39" spans="2:11">
      <c r="B39" t="s">
        <v>2110</v>
      </c>
      <c r="C39" t="s">
        <v>2111</v>
      </c>
      <c r="D39" t="s">
        <v>123</v>
      </c>
      <c r="E39" t="s">
        <v>208</v>
      </c>
      <c r="F39" t="s">
        <v>2109</v>
      </c>
      <c r="G39" s="78">
        <v>-43861095.600000001</v>
      </c>
      <c r="H39" s="78">
        <v>0.75914883341885109</v>
      </c>
      <c r="I39" s="78">
        <v>-332.97099557212698</v>
      </c>
      <c r="J39" s="79">
        <v>1.4E-3</v>
      </c>
      <c r="K39" s="79">
        <v>0</v>
      </c>
    </row>
    <row r="40" spans="2:11">
      <c r="B40" t="s">
        <v>2112</v>
      </c>
      <c r="C40" t="s">
        <v>2113</v>
      </c>
      <c r="D40" t="s">
        <v>123</v>
      </c>
      <c r="E40" t="s">
        <v>207</v>
      </c>
      <c r="F40" t="s">
        <v>2109</v>
      </c>
      <c r="G40" s="78">
        <v>-20904627</v>
      </c>
      <c r="H40" s="78">
        <v>10.323343630411678</v>
      </c>
      <c r="I40" s="78">
        <v>-2158.0564798658202</v>
      </c>
      <c r="J40" s="79">
        <v>8.8000000000000005E-3</v>
      </c>
      <c r="K40" s="79">
        <v>0</v>
      </c>
    </row>
    <row r="41" spans="2:11">
      <c r="B41" t="s">
        <v>2114</v>
      </c>
      <c r="C41" t="s">
        <v>2115</v>
      </c>
      <c r="D41" t="s">
        <v>123</v>
      </c>
      <c r="E41" t="s">
        <v>207</v>
      </c>
      <c r="F41" t="s">
        <v>2109</v>
      </c>
      <c r="G41" s="78">
        <v>-83450873</v>
      </c>
      <c r="H41" s="78">
        <v>10.153561891594999</v>
      </c>
      <c r="I41" s="78">
        <v>-8473.2360391313396</v>
      </c>
      <c r="J41" s="79">
        <v>3.4599999999999999E-2</v>
      </c>
      <c r="K41" s="79">
        <v>-2.0000000000000001E-4</v>
      </c>
    </row>
    <row r="42" spans="2:11">
      <c r="B42" t="s">
        <v>2116</v>
      </c>
      <c r="C42" t="s">
        <v>2117</v>
      </c>
      <c r="D42" t="s">
        <v>123</v>
      </c>
      <c r="E42" t="s">
        <v>106</v>
      </c>
      <c r="F42" t="s">
        <v>2109</v>
      </c>
      <c r="G42" s="78">
        <v>-110071940</v>
      </c>
      <c r="H42" s="78">
        <v>14.828196428571442</v>
      </c>
      <c r="I42" s="78">
        <v>-16321.6834759393</v>
      </c>
      <c r="J42" s="79">
        <v>6.6600000000000006E-2</v>
      </c>
      <c r="K42" s="79">
        <v>-4.0000000000000002E-4</v>
      </c>
    </row>
    <row r="43" spans="2:11">
      <c r="B43" t="s">
        <v>2118</v>
      </c>
      <c r="C43" t="s">
        <v>2119</v>
      </c>
      <c r="D43" t="s">
        <v>123</v>
      </c>
      <c r="E43" t="s">
        <v>208</v>
      </c>
      <c r="F43" t="s">
        <v>2087</v>
      </c>
      <c r="G43" s="78">
        <v>-5007600</v>
      </c>
      <c r="H43" s="78">
        <v>1.3284122137404606</v>
      </c>
      <c r="I43" s="78">
        <v>-66.521570015267301</v>
      </c>
      <c r="J43" s="79">
        <v>2.9999999999999997E-4</v>
      </c>
      <c r="K43" s="79">
        <v>0</v>
      </c>
    </row>
    <row r="44" spans="2:11">
      <c r="B44" t="s">
        <v>2120</v>
      </c>
      <c r="C44" t="s">
        <v>2121</v>
      </c>
      <c r="D44" t="s">
        <v>123</v>
      </c>
      <c r="E44" t="s">
        <v>106</v>
      </c>
      <c r="F44" t="s">
        <v>2122</v>
      </c>
      <c r="G44" s="78">
        <v>-69757330</v>
      </c>
      <c r="H44" s="78">
        <v>2.0303856749311362</v>
      </c>
      <c r="I44" s="78">
        <v>-1416.3428355344399</v>
      </c>
      <c r="J44" s="79">
        <v>5.7999999999999996E-3</v>
      </c>
      <c r="K44" s="79">
        <v>0</v>
      </c>
    </row>
    <row r="45" spans="2:11">
      <c r="B45" t="s">
        <v>2123</v>
      </c>
      <c r="C45" t="s">
        <v>2124</v>
      </c>
      <c r="D45" t="s">
        <v>123</v>
      </c>
      <c r="E45" t="s">
        <v>110</v>
      </c>
      <c r="F45" t="s">
        <v>2125</v>
      </c>
      <c r="G45" s="78">
        <v>-131437700</v>
      </c>
      <c r="H45" s="78">
        <v>23.857306645938571</v>
      </c>
      <c r="I45" s="78">
        <v>-31357.495137368802</v>
      </c>
      <c r="J45" s="79">
        <v>0.128</v>
      </c>
      <c r="K45" s="79">
        <v>-6.9999999999999999E-4</v>
      </c>
    </row>
    <row r="46" spans="2:11">
      <c r="B46" t="s">
        <v>2126</v>
      </c>
      <c r="C46" t="s">
        <v>2127</v>
      </c>
      <c r="D46" t="s">
        <v>123</v>
      </c>
      <c r="E46" t="s">
        <v>106</v>
      </c>
      <c r="F46" t="s">
        <v>2128</v>
      </c>
      <c r="G46" s="78">
        <v>-88369996</v>
      </c>
      <c r="H46" s="78">
        <v>1.7940187469166344</v>
      </c>
      <c r="I46" s="78">
        <v>-1585.3742948894801</v>
      </c>
      <c r="J46" s="79">
        <v>6.4999999999999997E-3</v>
      </c>
      <c r="K46" s="79">
        <v>0</v>
      </c>
    </row>
    <row r="47" spans="2:11">
      <c r="B47" t="s">
        <v>2129</v>
      </c>
      <c r="C47" t="s">
        <v>2130</v>
      </c>
      <c r="D47" t="s">
        <v>123</v>
      </c>
      <c r="E47" t="s">
        <v>110</v>
      </c>
      <c r="F47" t="s">
        <v>2090</v>
      </c>
      <c r="G47" s="78">
        <v>-596200</v>
      </c>
      <c r="H47" s="78">
        <v>23.766338797814157</v>
      </c>
      <c r="I47" s="78">
        <v>-141.69491191256799</v>
      </c>
      <c r="J47" s="79">
        <v>5.9999999999999995E-4</v>
      </c>
      <c r="K47" s="79">
        <v>0</v>
      </c>
    </row>
    <row r="48" spans="2:11">
      <c r="B48" t="s">
        <v>2131</v>
      </c>
      <c r="C48" t="s">
        <v>2132</v>
      </c>
      <c r="D48" t="s">
        <v>123</v>
      </c>
      <c r="E48" t="s">
        <v>110</v>
      </c>
      <c r="F48" t="s">
        <v>2090</v>
      </c>
      <c r="G48" s="78">
        <v>-15780500</v>
      </c>
      <c r="H48" s="78">
        <v>23.706509695290897</v>
      </c>
      <c r="I48" s="78">
        <v>-3741.00576246538</v>
      </c>
      <c r="J48" s="79">
        <v>1.5299999999999999E-2</v>
      </c>
      <c r="K48" s="79">
        <v>-1E-4</v>
      </c>
    </row>
    <row r="49" spans="2:11">
      <c r="B49" t="s">
        <v>2133</v>
      </c>
      <c r="C49" t="s">
        <v>2134</v>
      </c>
      <c r="D49" t="s">
        <v>123</v>
      </c>
      <c r="E49" t="s">
        <v>110</v>
      </c>
      <c r="F49" t="s">
        <v>2090</v>
      </c>
      <c r="G49" s="78">
        <v>-9450952</v>
      </c>
      <c r="H49" s="78">
        <v>23.666672494172545</v>
      </c>
      <c r="I49" s="78">
        <v>-2236.7258574214502</v>
      </c>
      <c r="J49" s="79">
        <v>9.1000000000000004E-3</v>
      </c>
      <c r="K49" s="79">
        <v>0</v>
      </c>
    </row>
    <row r="50" spans="2:11">
      <c r="B50" t="s">
        <v>2135</v>
      </c>
      <c r="C50" t="s">
        <v>2136</v>
      </c>
      <c r="D50" t="s">
        <v>123</v>
      </c>
      <c r="E50" t="s">
        <v>110</v>
      </c>
      <c r="F50" t="s">
        <v>2066</v>
      </c>
      <c r="G50" s="78">
        <v>-122304060</v>
      </c>
      <c r="H50" s="78">
        <v>20.820626631853759</v>
      </c>
      <c r="I50" s="78">
        <v>-25464.471688198399</v>
      </c>
      <c r="J50" s="79">
        <v>0.10390000000000001</v>
      </c>
      <c r="K50" s="79">
        <v>-5.9999999999999995E-4</v>
      </c>
    </row>
    <row r="51" spans="2:11">
      <c r="B51" t="s">
        <v>2137</v>
      </c>
      <c r="C51" t="s">
        <v>2138</v>
      </c>
      <c r="D51" t="s">
        <v>123</v>
      </c>
      <c r="E51" t="s">
        <v>110</v>
      </c>
      <c r="F51" t="s">
        <v>2139</v>
      </c>
      <c r="G51" s="78">
        <v>-3122800</v>
      </c>
      <c r="H51" s="78">
        <v>19.444037267080695</v>
      </c>
      <c r="I51" s="78">
        <v>-607.19839577639596</v>
      </c>
      <c r="J51" s="79">
        <v>2.5000000000000001E-3</v>
      </c>
      <c r="K51" s="79">
        <v>0</v>
      </c>
    </row>
    <row r="52" spans="2:11">
      <c r="B52" t="s">
        <v>2140</v>
      </c>
      <c r="C52" t="s">
        <v>2141</v>
      </c>
      <c r="D52" t="s">
        <v>123</v>
      </c>
      <c r="E52" t="s">
        <v>110</v>
      </c>
      <c r="F52" t="s">
        <v>2139</v>
      </c>
      <c r="G52" s="78">
        <v>-127351000</v>
      </c>
      <c r="H52" s="78">
        <v>19.344303670186022</v>
      </c>
      <c r="I52" s="78">
        <v>-24635.1641670186</v>
      </c>
      <c r="J52" s="79">
        <v>0.10050000000000001</v>
      </c>
      <c r="K52" s="79">
        <v>-5.0000000000000001E-4</v>
      </c>
    </row>
    <row r="53" spans="2:11">
      <c r="B53" t="s">
        <v>2142</v>
      </c>
      <c r="C53" t="s">
        <v>2143</v>
      </c>
      <c r="D53" t="s">
        <v>123</v>
      </c>
      <c r="E53" t="s">
        <v>120</v>
      </c>
      <c r="F53" t="s">
        <v>2144</v>
      </c>
      <c r="G53" s="78">
        <v>-54266300</v>
      </c>
      <c r="H53" s="78">
        <v>6.9393617021276555</v>
      </c>
      <c r="I53" s="78">
        <v>-3765.7348393616999</v>
      </c>
      <c r="J53" s="79">
        <v>1.54E-2</v>
      </c>
      <c r="K53" s="79">
        <v>-1E-4</v>
      </c>
    </row>
    <row r="54" spans="2:11">
      <c r="B54" t="s">
        <v>2145</v>
      </c>
      <c r="C54" t="s">
        <v>2146</v>
      </c>
      <c r="D54" t="s">
        <v>123</v>
      </c>
      <c r="E54" t="s">
        <v>113</v>
      </c>
      <c r="F54" t="s">
        <v>2144</v>
      </c>
      <c r="G54" s="78">
        <v>-41085900</v>
      </c>
      <c r="H54" s="78">
        <v>20.871168903803106</v>
      </c>
      <c r="I54" s="78">
        <v>-8575.1075846476397</v>
      </c>
      <c r="J54" s="79">
        <v>3.5000000000000003E-2</v>
      </c>
      <c r="K54" s="79">
        <v>-2.0000000000000001E-4</v>
      </c>
    </row>
    <row r="55" spans="2:11">
      <c r="B55" t="s">
        <v>2147</v>
      </c>
      <c r="C55" t="s">
        <v>2148</v>
      </c>
      <c r="D55" t="s">
        <v>123</v>
      </c>
      <c r="E55" t="s">
        <v>106</v>
      </c>
      <c r="F55" t="s">
        <v>2144</v>
      </c>
      <c r="G55" s="78">
        <v>43142200</v>
      </c>
      <c r="H55" s="78">
        <v>12.422405660377404</v>
      </c>
      <c r="I55" s="78">
        <v>5359.2990948113402</v>
      </c>
      <c r="J55" s="79">
        <v>-2.1899999999999999E-2</v>
      </c>
      <c r="K55" s="79">
        <v>1E-4</v>
      </c>
    </row>
    <row r="56" spans="2:11">
      <c r="B56" t="s">
        <v>2149</v>
      </c>
      <c r="C56" t="s">
        <v>2150</v>
      </c>
      <c r="D56" t="s">
        <v>123</v>
      </c>
      <c r="E56" t="s">
        <v>106</v>
      </c>
      <c r="F56" t="s">
        <v>2151</v>
      </c>
      <c r="G56" s="78">
        <v>-116274500</v>
      </c>
      <c r="H56" s="78">
        <v>8.702628997649958</v>
      </c>
      <c r="I56" s="78">
        <v>-10118.9383538725</v>
      </c>
      <c r="J56" s="79">
        <v>4.1300000000000003E-2</v>
      </c>
      <c r="K56" s="79">
        <v>-2.0000000000000001E-4</v>
      </c>
    </row>
    <row r="57" spans="2:11">
      <c r="B57" t="s">
        <v>2152</v>
      </c>
      <c r="C57" t="s">
        <v>2153</v>
      </c>
      <c r="D57" t="s">
        <v>123</v>
      </c>
      <c r="E57" t="s">
        <v>106</v>
      </c>
      <c r="F57" t="s">
        <v>2078</v>
      </c>
      <c r="G57" s="78">
        <v>47770800</v>
      </c>
      <c r="H57" s="78">
        <v>7.9275000000000002</v>
      </c>
      <c r="I57" s="78">
        <v>3787.03017</v>
      </c>
      <c r="J57" s="79">
        <v>-1.55E-2</v>
      </c>
      <c r="K57" s="79">
        <v>1E-4</v>
      </c>
    </row>
    <row r="58" spans="2:11">
      <c r="B58" t="s">
        <v>2154</v>
      </c>
      <c r="C58" t="s">
        <v>2155</v>
      </c>
      <c r="D58" t="s">
        <v>123</v>
      </c>
      <c r="E58" t="s">
        <v>106</v>
      </c>
      <c r="F58" t="s">
        <v>305</v>
      </c>
      <c r="G58" s="78">
        <v>52861500</v>
      </c>
      <c r="H58" s="78">
        <v>7.3639860139860014</v>
      </c>
      <c r="I58" s="78">
        <v>3892.7134667832102</v>
      </c>
      <c r="J58" s="79">
        <v>-1.5900000000000001E-2</v>
      </c>
      <c r="K58" s="79">
        <v>1E-4</v>
      </c>
    </row>
    <row r="59" spans="2:11">
      <c r="B59" t="s">
        <v>2156</v>
      </c>
      <c r="C59" t="s">
        <v>2157</v>
      </c>
      <c r="D59" t="s">
        <v>123</v>
      </c>
      <c r="E59" t="s">
        <v>106</v>
      </c>
      <c r="F59" t="s">
        <v>2158</v>
      </c>
      <c r="G59" s="78">
        <v>29225300</v>
      </c>
      <c r="H59" s="78">
        <v>10.430783132530102</v>
      </c>
      <c r="I59" s="78">
        <v>3048.42766283132</v>
      </c>
      <c r="J59" s="79">
        <v>-1.24E-2</v>
      </c>
      <c r="K59" s="79">
        <v>1E-4</v>
      </c>
    </row>
    <row r="60" spans="2:11">
      <c r="B60" t="s">
        <v>2159</v>
      </c>
      <c r="C60" t="s">
        <v>2160</v>
      </c>
      <c r="D60" t="s">
        <v>123</v>
      </c>
      <c r="E60" t="s">
        <v>208</v>
      </c>
      <c r="F60" t="s">
        <v>2161</v>
      </c>
      <c r="G60" s="78">
        <v>-3649260</v>
      </c>
      <c r="H60" s="78">
        <v>1.058768070395979</v>
      </c>
      <c r="I60" s="78">
        <v>-38.637199685732298</v>
      </c>
      <c r="J60" s="79">
        <v>2.0000000000000001E-4</v>
      </c>
      <c r="K60" s="79">
        <v>0</v>
      </c>
    </row>
    <row r="61" spans="2:11">
      <c r="B61" t="s">
        <v>2162</v>
      </c>
      <c r="C61" t="s">
        <v>2163</v>
      </c>
      <c r="D61" t="s">
        <v>123</v>
      </c>
      <c r="E61" t="s">
        <v>106</v>
      </c>
      <c r="F61" t="s">
        <v>2161</v>
      </c>
      <c r="G61" s="78">
        <v>33176730</v>
      </c>
      <c r="H61" s="78">
        <v>9.9630759723455871</v>
      </c>
      <c r="I61" s="78">
        <v>3305.4228150399699</v>
      </c>
      <c r="J61" s="79">
        <v>-1.35E-2</v>
      </c>
      <c r="K61" s="79">
        <v>1E-4</v>
      </c>
    </row>
    <row r="62" spans="2:11">
      <c r="B62" t="s">
        <v>2164</v>
      </c>
      <c r="C62" t="s">
        <v>2165</v>
      </c>
      <c r="D62" t="s">
        <v>123</v>
      </c>
      <c r="E62" t="s">
        <v>110</v>
      </c>
      <c r="F62" t="s">
        <v>2166</v>
      </c>
      <c r="G62" s="78">
        <v>11271600</v>
      </c>
      <c r="H62" s="78">
        <v>18.978899082568756</v>
      </c>
      <c r="I62" s="78">
        <v>2139.2255889908201</v>
      </c>
      <c r="J62" s="79">
        <v>-8.6999999999999994E-3</v>
      </c>
      <c r="K62" s="79">
        <v>0</v>
      </c>
    </row>
    <row r="63" spans="2:11">
      <c r="B63" t="s">
        <v>2167</v>
      </c>
      <c r="C63" t="s">
        <v>2168</v>
      </c>
      <c r="D63" t="s">
        <v>123</v>
      </c>
      <c r="E63" t="s">
        <v>106</v>
      </c>
      <c r="F63" t="s">
        <v>2166</v>
      </c>
      <c r="G63" s="78">
        <v>-1179850</v>
      </c>
      <c r="H63" s="78">
        <v>12.126522533495699</v>
      </c>
      <c r="I63" s="78">
        <v>-143.07477611144901</v>
      </c>
      <c r="J63" s="79">
        <v>5.9999999999999995E-4</v>
      </c>
      <c r="K63" s="79">
        <v>0</v>
      </c>
    </row>
    <row r="64" spans="2:11">
      <c r="B64" t="s">
        <v>2169</v>
      </c>
      <c r="C64" t="s">
        <v>2170</v>
      </c>
      <c r="D64" t="s">
        <v>123</v>
      </c>
      <c r="E64" t="s">
        <v>106</v>
      </c>
      <c r="F64" t="s">
        <v>2166</v>
      </c>
      <c r="G64" s="78">
        <v>-111169000</v>
      </c>
      <c r="H64" s="78">
        <v>11.867987448053594</v>
      </c>
      <c r="I64" s="78">
        <v>-13193.5229661267</v>
      </c>
      <c r="J64" s="79">
        <v>5.3800000000000001E-2</v>
      </c>
      <c r="K64" s="79">
        <v>-2.9999999999999997E-4</v>
      </c>
    </row>
    <row r="65" spans="2:11">
      <c r="B65" t="s">
        <v>2171</v>
      </c>
      <c r="C65" t="s">
        <v>2172</v>
      </c>
      <c r="D65" t="s">
        <v>123</v>
      </c>
      <c r="E65" t="s">
        <v>106</v>
      </c>
      <c r="F65" t="s">
        <v>2166</v>
      </c>
      <c r="G65" s="78">
        <v>106055400</v>
      </c>
      <c r="H65" s="78">
        <v>11.76011111111108</v>
      </c>
      <c r="I65" s="78">
        <v>12472.2328793333</v>
      </c>
      <c r="J65" s="79">
        <v>-5.0900000000000001E-2</v>
      </c>
      <c r="K65" s="79">
        <v>2.9999999999999997E-4</v>
      </c>
    </row>
    <row r="66" spans="2:11">
      <c r="B66" t="s">
        <v>2173</v>
      </c>
      <c r="C66" t="s">
        <v>2174</v>
      </c>
      <c r="D66" t="s">
        <v>123</v>
      </c>
      <c r="E66" t="s">
        <v>110</v>
      </c>
      <c r="F66" t="s">
        <v>2175</v>
      </c>
      <c r="G66" s="78">
        <v>13169410</v>
      </c>
      <c r="H66" s="78">
        <v>17.089071566731082</v>
      </c>
      <c r="I66" s="78">
        <v>2250.5298998162398</v>
      </c>
      <c r="J66" s="79">
        <v>-9.1999999999999998E-3</v>
      </c>
      <c r="K66" s="79">
        <v>0</v>
      </c>
    </row>
    <row r="67" spans="2:11">
      <c r="B67" t="s">
        <v>2176</v>
      </c>
      <c r="C67" t="s">
        <v>2177</v>
      </c>
      <c r="D67" t="s">
        <v>123</v>
      </c>
      <c r="E67" t="s">
        <v>106</v>
      </c>
      <c r="F67" t="s">
        <v>320</v>
      </c>
      <c r="G67" s="78">
        <v>58225900</v>
      </c>
      <c r="H67" s="78">
        <v>12.844423076923105</v>
      </c>
      <c r="I67" s="78">
        <v>7478.7809363461702</v>
      </c>
      <c r="J67" s="79">
        <v>-3.0499999999999999E-2</v>
      </c>
      <c r="K67" s="79">
        <v>2.0000000000000001E-4</v>
      </c>
    </row>
    <row r="68" spans="2:11">
      <c r="B68" t="s">
        <v>2178</v>
      </c>
      <c r="C68" t="s">
        <v>2179</v>
      </c>
      <c r="D68" t="s">
        <v>123</v>
      </c>
      <c r="E68" t="s">
        <v>110</v>
      </c>
      <c r="F68" t="s">
        <v>2180</v>
      </c>
      <c r="G68" s="78">
        <v>-2553760</v>
      </c>
      <c r="H68" s="78">
        <v>15.191244925575113</v>
      </c>
      <c r="I68" s="78">
        <v>-387.94793641136698</v>
      </c>
      <c r="J68" s="79">
        <v>1.6000000000000001E-3</v>
      </c>
      <c r="K68" s="79">
        <v>0</v>
      </c>
    </row>
    <row r="69" spans="2:11">
      <c r="B69" t="s">
        <v>2181</v>
      </c>
      <c r="C69" t="s">
        <v>2182</v>
      </c>
      <c r="D69" t="s">
        <v>123</v>
      </c>
      <c r="E69" t="s">
        <v>106</v>
      </c>
      <c r="F69" t="s">
        <v>2180</v>
      </c>
      <c r="G69" s="78">
        <v>82081200</v>
      </c>
      <c r="H69" s="78">
        <v>9.7314198782961512</v>
      </c>
      <c r="I69" s="78">
        <v>7987.6662131440198</v>
      </c>
      <c r="J69" s="79">
        <v>-3.2599999999999997E-2</v>
      </c>
      <c r="K69" s="79">
        <v>2.0000000000000001E-4</v>
      </c>
    </row>
    <row r="70" spans="2:11">
      <c r="B70" t="s">
        <v>2183</v>
      </c>
      <c r="C70" t="s">
        <v>2184</v>
      </c>
      <c r="D70" t="s">
        <v>123</v>
      </c>
      <c r="E70" t="s">
        <v>106</v>
      </c>
      <c r="F70" t="s">
        <v>2185</v>
      </c>
      <c r="G70" s="78">
        <v>42234000</v>
      </c>
      <c r="H70" s="78">
        <v>9.6141509433962202</v>
      </c>
      <c r="I70" s="78">
        <v>4060.44050943396</v>
      </c>
      <c r="J70" s="79">
        <v>-1.66E-2</v>
      </c>
      <c r="K70" s="79">
        <v>1E-4</v>
      </c>
    </row>
    <row r="71" spans="2:11">
      <c r="B71" t="s">
        <v>2186</v>
      </c>
      <c r="C71" t="s">
        <v>2187</v>
      </c>
      <c r="D71" t="s">
        <v>123</v>
      </c>
      <c r="E71" t="s">
        <v>110</v>
      </c>
      <c r="F71" t="s">
        <v>2188</v>
      </c>
      <c r="G71" s="78">
        <v>-93175340</v>
      </c>
      <c r="H71" s="78">
        <v>14.166462006078969</v>
      </c>
      <c r="I71" s="78">
        <v>-13199.649140134899</v>
      </c>
      <c r="J71" s="79">
        <v>5.3900000000000003E-2</v>
      </c>
      <c r="K71" s="79">
        <v>-2.9999999999999997E-4</v>
      </c>
    </row>
    <row r="72" spans="2:11">
      <c r="B72" t="s">
        <v>2189</v>
      </c>
      <c r="C72" t="s">
        <v>2190</v>
      </c>
      <c r="D72" t="s">
        <v>123</v>
      </c>
      <c r="E72" t="s">
        <v>110</v>
      </c>
      <c r="F72" t="s">
        <v>2191</v>
      </c>
      <c r="G72" s="78">
        <v>9105790</v>
      </c>
      <c r="H72" s="78">
        <v>11.588641975308567</v>
      </c>
      <c r="I72" s="78">
        <v>1055.23740212345</v>
      </c>
      <c r="J72" s="79">
        <v>-4.3E-3</v>
      </c>
      <c r="K72" s="79">
        <v>0</v>
      </c>
    </row>
    <row r="73" spans="2:11">
      <c r="B73" t="s">
        <v>2192</v>
      </c>
      <c r="C73" t="s">
        <v>2193</v>
      </c>
      <c r="D73" t="s">
        <v>123</v>
      </c>
      <c r="E73" t="s">
        <v>106</v>
      </c>
      <c r="F73" t="s">
        <v>2191</v>
      </c>
      <c r="G73" s="78">
        <v>-106784340</v>
      </c>
      <c r="H73" s="78">
        <v>11.00468272819816</v>
      </c>
      <c r="I73" s="78">
        <v>-11751.277820400401</v>
      </c>
      <c r="J73" s="79">
        <v>4.8000000000000001E-2</v>
      </c>
      <c r="K73" s="79">
        <v>-2.9999999999999997E-4</v>
      </c>
    </row>
    <row r="74" spans="2:11">
      <c r="B74" t="s">
        <v>2194</v>
      </c>
      <c r="C74" t="s">
        <v>2195</v>
      </c>
      <c r="D74" t="s">
        <v>123</v>
      </c>
      <c r="E74" t="s">
        <v>106</v>
      </c>
      <c r="F74" t="s">
        <v>2081</v>
      </c>
      <c r="G74" s="78">
        <v>98849580</v>
      </c>
      <c r="H74" s="78">
        <v>9.3185000000000002</v>
      </c>
      <c r="I74" s="78">
        <v>9211.2981123000009</v>
      </c>
      <c r="J74" s="79">
        <v>-3.7600000000000001E-2</v>
      </c>
      <c r="K74" s="79">
        <v>2.0000000000000001E-4</v>
      </c>
    </row>
    <row r="75" spans="2:11">
      <c r="B75" t="s">
        <v>2196</v>
      </c>
      <c r="C75" t="s">
        <v>2197</v>
      </c>
      <c r="D75" t="s">
        <v>123</v>
      </c>
      <c r="E75" t="s">
        <v>110</v>
      </c>
      <c r="F75" t="s">
        <v>2198</v>
      </c>
      <c r="G75" s="78">
        <v>-4989000</v>
      </c>
      <c r="H75" s="78">
        <v>7.3246195652173984</v>
      </c>
      <c r="I75" s="78">
        <v>-365.425270108696</v>
      </c>
      <c r="J75" s="79">
        <v>1.5E-3</v>
      </c>
      <c r="K75" s="79">
        <v>0</v>
      </c>
    </row>
    <row r="76" spans="2:11">
      <c r="B76" t="s">
        <v>2199</v>
      </c>
      <c r="C76" t="s">
        <v>2200</v>
      </c>
      <c r="D76" t="s">
        <v>123</v>
      </c>
      <c r="E76" t="s">
        <v>110</v>
      </c>
      <c r="F76" t="s">
        <v>2198</v>
      </c>
      <c r="G76" s="78">
        <v>-46192500</v>
      </c>
      <c r="H76" s="78">
        <v>7.1253521786662555</v>
      </c>
      <c r="I76" s="78">
        <v>-3291.3783051304099</v>
      </c>
      <c r="J76" s="79">
        <v>1.34E-2</v>
      </c>
      <c r="K76" s="79">
        <v>-1E-4</v>
      </c>
    </row>
    <row r="77" spans="2:11">
      <c r="B77" t="s">
        <v>2201</v>
      </c>
      <c r="C77" t="s">
        <v>2202</v>
      </c>
      <c r="D77" t="s">
        <v>123</v>
      </c>
      <c r="E77" t="s">
        <v>106</v>
      </c>
      <c r="F77" t="s">
        <v>2198</v>
      </c>
      <c r="G77" s="78">
        <v>14918200</v>
      </c>
      <c r="H77" s="78">
        <v>7.0208734939758815</v>
      </c>
      <c r="I77" s="78">
        <v>1047.3879495783101</v>
      </c>
      <c r="J77" s="79">
        <v>-4.3E-3</v>
      </c>
      <c r="K77" s="79">
        <v>0</v>
      </c>
    </row>
    <row r="78" spans="2:11">
      <c r="B78" t="s">
        <v>2203</v>
      </c>
      <c r="C78" t="s">
        <v>2204</v>
      </c>
      <c r="D78" t="s">
        <v>123</v>
      </c>
      <c r="E78" t="s">
        <v>106</v>
      </c>
      <c r="F78" t="s">
        <v>2205</v>
      </c>
      <c r="G78" s="78">
        <v>-79507200</v>
      </c>
      <c r="H78" s="78">
        <v>4.5387672651933659</v>
      </c>
      <c r="I78" s="78">
        <v>-3608.6467670718198</v>
      </c>
      <c r="J78" s="79">
        <v>1.47E-2</v>
      </c>
      <c r="K78" s="79">
        <v>-1E-4</v>
      </c>
    </row>
    <row r="79" spans="2:11">
      <c r="B79" t="s">
        <v>2206</v>
      </c>
      <c r="C79" t="s">
        <v>2207</v>
      </c>
      <c r="D79" t="s">
        <v>123</v>
      </c>
      <c r="E79" t="s">
        <v>110</v>
      </c>
      <c r="F79" t="s">
        <v>2208</v>
      </c>
      <c r="G79" s="78">
        <v>-4242700</v>
      </c>
      <c r="H79" s="78">
        <v>2.796875</v>
      </c>
      <c r="I79" s="78">
        <v>-118.663015625</v>
      </c>
      <c r="J79" s="79">
        <v>5.0000000000000001E-4</v>
      </c>
      <c r="K79" s="79">
        <v>0</v>
      </c>
    </row>
    <row r="80" spans="2:11">
      <c r="B80" t="s">
        <v>2209</v>
      </c>
      <c r="C80" t="s">
        <v>2210</v>
      </c>
      <c r="D80" t="s">
        <v>123</v>
      </c>
      <c r="E80" t="s">
        <v>106</v>
      </c>
      <c r="F80" t="s">
        <v>2211</v>
      </c>
      <c r="G80" s="78">
        <v>38745440</v>
      </c>
      <c r="H80" s="78">
        <v>0.18994444444444405</v>
      </c>
      <c r="I80" s="78">
        <v>73.5948107555554</v>
      </c>
      <c r="J80" s="79">
        <v>-2.9999999999999997E-4</v>
      </c>
      <c r="K80" s="79">
        <v>0</v>
      </c>
    </row>
    <row r="81" spans="2:11">
      <c r="B81" t="s">
        <v>2212</v>
      </c>
      <c r="C81" t="s">
        <v>2213</v>
      </c>
      <c r="D81" t="s">
        <v>123</v>
      </c>
      <c r="E81" t="s">
        <v>106</v>
      </c>
      <c r="F81" t="s">
        <v>2214</v>
      </c>
      <c r="G81" s="78">
        <v>165538300</v>
      </c>
      <c r="H81" s="78">
        <v>0.26395302013422817</v>
      </c>
      <c r="I81" s="78">
        <v>436.94334232885899</v>
      </c>
      <c r="J81" s="79">
        <v>-1.8E-3</v>
      </c>
      <c r="K81" s="79">
        <v>0</v>
      </c>
    </row>
    <row r="82" spans="2:11">
      <c r="B82" s="80" t="s">
        <v>2046</v>
      </c>
      <c r="C82" s="16"/>
      <c r="D82" s="16"/>
      <c r="G82" s="82">
        <v>98661200</v>
      </c>
      <c r="I82" s="82">
        <v>28473.0550181</v>
      </c>
      <c r="J82" s="81">
        <v>-0.1162</v>
      </c>
      <c r="K82" s="81">
        <v>5.9999999999999995E-4</v>
      </c>
    </row>
    <row r="83" spans="2:11">
      <c r="B83" t="s">
        <v>2215</v>
      </c>
      <c r="C83" t="s">
        <v>2216</v>
      </c>
      <c r="D83" t="s">
        <v>123</v>
      </c>
      <c r="E83" t="s">
        <v>110</v>
      </c>
      <c r="F83" t="s">
        <v>2217</v>
      </c>
      <c r="G83" s="78">
        <v>98661200</v>
      </c>
      <c r="H83" s="78">
        <v>28.859425000000002</v>
      </c>
      <c r="I83" s="78">
        <v>28473.0550181</v>
      </c>
      <c r="J83" s="79">
        <v>-0.1162</v>
      </c>
      <c r="K83" s="79">
        <v>5.9999999999999995E-4</v>
      </c>
    </row>
    <row r="84" spans="2:11">
      <c r="B84" s="80" t="s">
        <v>1069</v>
      </c>
      <c r="C84" s="16"/>
      <c r="D84" s="16"/>
      <c r="G84" s="82">
        <v>-2672581785.4000001</v>
      </c>
      <c r="I84" s="82">
        <v>9844.546676461081</v>
      </c>
      <c r="J84" s="81">
        <v>-4.02E-2</v>
      </c>
      <c r="K84" s="81">
        <v>2.0000000000000001E-4</v>
      </c>
    </row>
    <row r="85" spans="2:11">
      <c r="B85" t="s">
        <v>2218</v>
      </c>
      <c r="C85" t="s">
        <v>2219</v>
      </c>
      <c r="D85" t="s">
        <v>123</v>
      </c>
      <c r="E85" t="s">
        <v>102</v>
      </c>
      <c r="F85" t="s">
        <v>2220</v>
      </c>
      <c r="G85" s="78">
        <v>-83500700</v>
      </c>
      <c r="H85" s="78">
        <v>1.323</v>
      </c>
      <c r="I85" s="78">
        <v>-1104.7142610000001</v>
      </c>
      <c r="J85" s="79">
        <v>4.4999999999999997E-3</v>
      </c>
      <c r="K85" s="79">
        <v>0</v>
      </c>
    </row>
    <row r="86" spans="2:11">
      <c r="B86" t="s">
        <v>2221</v>
      </c>
      <c r="C86" t="s">
        <v>2222</v>
      </c>
      <c r="D86" t="s">
        <v>123</v>
      </c>
      <c r="E86" t="s">
        <v>102</v>
      </c>
      <c r="F86" t="s">
        <v>2220</v>
      </c>
      <c r="G86" s="78">
        <v>-86005900</v>
      </c>
      <c r="H86" s="78">
        <v>0.1007</v>
      </c>
      <c r="I86" s="78">
        <v>-86.607941299999993</v>
      </c>
      <c r="J86" s="79">
        <v>4.0000000000000002E-4</v>
      </c>
      <c r="K86" s="79">
        <v>0</v>
      </c>
    </row>
    <row r="87" spans="2:11">
      <c r="B87" t="s">
        <v>2223</v>
      </c>
      <c r="C87" t="s">
        <v>2224</v>
      </c>
      <c r="D87" t="s">
        <v>123</v>
      </c>
      <c r="E87" t="s">
        <v>102</v>
      </c>
      <c r="F87" t="s">
        <v>2042</v>
      </c>
      <c r="G87" s="78">
        <v>-157702000</v>
      </c>
      <c r="H87" s="78">
        <v>1.5962000000000001</v>
      </c>
      <c r="I87" s="78">
        <v>-2517.2393240000001</v>
      </c>
      <c r="J87" s="79">
        <v>1.03E-2</v>
      </c>
      <c r="K87" s="79">
        <v>-1E-4</v>
      </c>
    </row>
    <row r="88" spans="2:11">
      <c r="B88" t="s">
        <v>2225</v>
      </c>
      <c r="C88" t="s">
        <v>2226</v>
      </c>
      <c r="D88" t="s">
        <v>123</v>
      </c>
      <c r="E88" t="s">
        <v>102</v>
      </c>
      <c r="F88" t="s">
        <v>2227</v>
      </c>
      <c r="G88" s="78">
        <v>-141147200</v>
      </c>
      <c r="H88" s="78">
        <v>5.7804835924006925E-2</v>
      </c>
      <c r="I88" s="78">
        <v>-81.5899073713299</v>
      </c>
      <c r="J88" s="79">
        <v>2.9999999999999997E-4</v>
      </c>
      <c r="K88" s="79">
        <v>0</v>
      </c>
    </row>
    <row r="89" spans="2:11">
      <c r="B89" t="s">
        <v>2228</v>
      </c>
      <c r="C89" t="s">
        <v>2229</v>
      </c>
      <c r="D89" t="s">
        <v>123</v>
      </c>
      <c r="E89" t="s">
        <v>106</v>
      </c>
      <c r="F89" t="s">
        <v>2230</v>
      </c>
      <c r="G89" s="78">
        <v>-1600000000</v>
      </c>
      <c r="H89" s="78">
        <v>-1.2731557144112698E-2</v>
      </c>
      <c r="I89" s="78">
        <v>719.28205241379101</v>
      </c>
      <c r="J89" s="79">
        <v>-2.8999999999999998E-3</v>
      </c>
      <c r="K89" s="79">
        <v>0</v>
      </c>
    </row>
    <row r="90" spans="2:11">
      <c r="B90" t="s">
        <v>2231</v>
      </c>
      <c r="C90" t="s">
        <v>2232</v>
      </c>
      <c r="D90" t="s">
        <v>123</v>
      </c>
      <c r="E90" t="s">
        <v>106</v>
      </c>
      <c r="F90" t="s">
        <v>1261</v>
      </c>
      <c r="G90" s="78">
        <v>-716454000</v>
      </c>
      <c r="H90" s="78">
        <v>5.0231899475917823E-2</v>
      </c>
      <c r="I90" s="78">
        <v>-1270.7661277943801</v>
      </c>
      <c r="J90" s="79">
        <v>5.1999999999999998E-3</v>
      </c>
      <c r="K90" s="79">
        <v>0</v>
      </c>
    </row>
    <row r="91" spans="2:11">
      <c r="B91" t="s">
        <v>2233</v>
      </c>
      <c r="C91" t="s">
        <v>2234</v>
      </c>
      <c r="D91" t="s">
        <v>123</v>
      </c>
      <c r="E91" t="s">
        <v>102</v>
      </c>
      <c r="F91" t="s">
        <v>2235</v>
      </c>
      <c r="G91" s="78">
        <v>112228014.59999999</v>
      </c>
      <c r="H91" s="78">
        <v>12.640499999999999</v>
      </c>
      <c r="I91" s="78">
        <v>14186.182185513</v>
      </c>
      <c r="J91" s="79">
        <v>-5.79E-2</v>
      </c>
      <c r="K91" s="79">
        <v>2.9999999999999997E-4</v>
      </c>
    </row>
    <row r="92" spans="2:11">
      <c r="B92" s="80" t="s">
        <v>500</v>
      </c>
      <c r="C92" s="16"/>
      <c r="D92" s="16"/>
      <c r="G92" s="82">
        <v>0</v>
      </c>
      <c r="I92" s="82">
        <v>0</v>
      </c>
      <c r="J92" s="81">
        <v>0</v>
      </c>
      <c r="K92" s="81">
        <v>0</v>
      </c>
    </row>
    <row r="93" spans="2:11">
      <c r="B93" t="s">
        <v>248</v>
      </c>
      <c r="C93" t="s">
        <v>248</v>
      </c>
      <c r="D93" t="s">
        <v>248</v>
      </c>
      <c r="E93" t="s">
        <v>248</v>
      </c>
      <c r="G93" s="78">
        <v>0</v>
      </c>
      <c r="H93" s="78">
        <v>0</v>
      </c>
      <c r="I93" s="78">
        <v>0</v>
      </c>
      <c r="J93" s="79">
        <v>0</v>
      </c>
      <c r="K93" s="79">
        <v>0</v>
      </c>
    </row>
    <row r="94" spans="2:11">
      <c r="B94" s="80" t="s">
        <v>261</v>
      </c>
      <c r="C94" s="16"/>
      <c r="D94" s="16"/>
      <c r="G94" s="82">
        <v>1159297660.257</v>
      </c>
      <c r="I94" s="82">
        <v>-124015.66493305092</v>
      </c>
      <c r="J94" s="81">
        <v>0.50619999999999998</v>
      </c>
      <c r="K94" s="81">
        <v>-2.7000000000000001E-3</v>
      </c>
    </row>
    <row r="95" spans="2:11">
      <c r="B95" s="80" t="s">
        <v>1067</v>
      </c>
      <c r="C95" s="16"/>
      <c r="D95" s="16"/>
      <c r="G95" s="82">
        <v>1159297660.257</v>
      </c>
      <c r="I95" s="82">
        <v>-124015.66493305092</v>
      </c>
      <c r="J95" s="81">
        <v>0.50619999999999998</v>
      </c>
      <c r="K95" s="81">
        <v>-2.7000000000000001E-3</v>
      </c>
    </row>
    <row r="96" spans="2:11">
      <c r="B96" t="s">
        <v>2236</v>
      </c>
      <c r="C96" t="s">
        <v>2237</v>
      </c>
      <c r="D96" t="s">
        <v>907</v>
      </c>
      <c r="E96" t="s">
        <v>106</v>
      </c>
      <c r="F96" t="s">
        <v>2238</v>
      </c>
      <c r="G96" s="78">
        <v>31538308.467999998</v>
      </c>
      <c r="H96" s="78">
        <v>-6.7741381249350514</v>
      </c>
      <c r="I96" s="78">
        <v>-7543.7999285310298</v>
      </c>
      <c r="J96" s="79">
        <v>3.0800000000000001E-2</v>
      </c>
      <c r="K96" s="79">
        <v>-2.0000000000000001E-4</v>
      </c>
    </row>
    <row r="97" spans="2:11">
      <c r="B97" t="s">
        <v>2239</v>
      </c>
      <c r="C97" t="s">
        <v>2240</v>
      </c>
      <c r="D97" t="s">
        <v>907</v>
      </c>
      <c r="E97" t="s">
        <v>106</v>
      </c>
      <c r="F97" t="s">
        <v>2238</v>
      </c>
      <c r="G97" s="78">
        <v>79535737.930000007</v>
      </c>
      <c r="H97" s="78">
        <v>-9.6068209708150167</v>
      </c>
      <c r="I97" s="78">
        <v>-26979.862362104301</v>
      </c>
      <c r="J97" s="79">
        <v>0.1101</v>
      </c>
      <c r="K97" s="79">
        <v>-5.9999999999999995E-4</v>
      </c>
    </row>
    <row r="98" spans="2:11">
      <c r="B98" t="s">
        <v>2241</v>
      </c>
      <c r="C98" t="s">
        <v>2242</v>
      </c>
      <c r="D98" t="s">
        <v>907</v>
      </c>
      <c r="E98" t="s">
        <v>106</v>
      </c>
      <c r="F98" t="s">
        <v>2243</v>
      </c>
      <c r="G98" s="78">
        <v>55680937.399999999</v>
      </c>
      <c r="H98" s="78">
        <v>-15.072757565253083</v>
      </c>
      <c r="I98" s="78">
        <v>-29634.456699103401</v>
      </c>
      <c r="J98" s="79">
        <v>0.121</v>
      </c>
      <c r="K98" s="79">
        <v>-5.9999999999999995E-4</v>
      </c>
    </row>
    <row r="99" spans="2:11">
      <c r="B99" t="s">
        <v>2244</v>
      </c>
      <c r="C99" t="s">
        <v>2245</v>
      </c>
      <c r="D99" t="s">
        <v>907</v>
      </c>
      <c r="E99" t="s">
        <v>106</v>
      </c>
      <c r="F99" t="s">
        <v>2243</v>
      </c>
      <c r="G99" s="78">
        <v>61081474.979999997</v>
      </c>
      <c r="H99" s="78">
        <v>-2.6021357867137587</v>
      </c>
      <c r="I99" s="78">
        <v>-5612.2523287798904</v>
      </c>
      <c r="J99" s="79">
        <v>2.29E-2</v>
      </c>
      <c r="K99" s="79">
        <v>-1E-4</v>
      </c>
    </row>
    <row r="100" spans="2:11">
      <c r="B100" t="s">
        <v>2246</v>
      </c>
      <c r="C100" t="s">
        <v>2247</v>
      </c>
      <c r="D100" t="s">
        <v>907</v>
      </c>
      <c r="E100" t="s">
        <v>106</v>
      </c>
      <c r="F100" t="s">
        <v>2066</v>
      </c>
      <c r="G100" s="78">
        <v>86947388.439999998</v>
      </c>
      <c r="H100" s="78">
        <v>-13.108235248626496</v>
      </c>
      <c r="I100" s="78">
        <v>-40243.754082179803</v>
      </c>
      <c r="J100" s="79">
        <v>0.1643</v>
      </c>
      <c r="K100" s="79">
        <v>-8.9999999999999998E-4</v>
      </c>
    </row>
    <row r="101" spans="2:11">
      <c r="B101" t="s">
        <v>2248</v>
      </c>
      <c r="C101" t="s">
        <v>2249</v>
      </c>
      <c r="D101" t="s">
        <v>123</v>
      </c>
      <c r="E101" t="s">
        <v>102</v>
      </c>
      <c r="F101" t="s">
        <v>314</v>
      </c>
      <c r="G101" s="78">
        <v>258561671.00999999</v>
      </c>
      <c r="H101" s="78">
        <v>-13.047398100000004</v>
      </c>
      <c r="I101" s="78">
        <v>-33735.570550687</v>
      </c>
      <c r="J101" s="79">
        <v>0.13769999999999999</v>
      </c>
      <c r="K101" s="79">
        <v>-6.9999999999999999E-4</v>
      </c>
    </row>
    <row r="102" spans="2:11">
      <c r="B102" t="s">
        <v>2250</v>
      </c>
      <c r="C102" t="s">
        <v>2251</v>
      </c>
      <c r="D102" t="s">
        <v>123</v>
      </c>
      <c r="E102" t="s">
        <v>106</v>
      </c>
      <c r="F102" t="s">
        <v>2252</v>
      </c>
      <c r="G102" s="78">
        <v>120673669.12</v>
      </c>
      <c r="H102" s="78">
        <v>0.97260000000000124</v>
      </c>
      <c r="I102" s="78">
        <v>4144.2362057956198</v>
      </c>
      <c r="J102" s="79">
        <v>-1.6899999999999998E-2</v>
      </c>
      <c r="K102" s="79">
        <v>1E-4</v>
      </c>
    </row>
    <row r="103" spans="2:11">
      <c r="B103" t="s">
        <v>2253</v>
      </c>
      <c r="C103" t="s">
        <v>2254</v>
      </c>
      <c r="D103" t="s">
        <v>123</v>
      </c>
      <c r="E103" t="s">
        <v>106</v>
      </c>
      <c r="F103" t="s">
        <v>2252</v>
      </c>
      <c r="G103" s="78">
        <v>174408553.19999999</v>
      </c>
      <c r="H103" s="78">
        <v>-4.7508999999999935</v>
      </c>
      <c r="I103" s="78">
        <v>-29257.781093499099</v>
      </c>
      <c r="J103" s="79">
        <v>0.11940000000000001</v>
      </c>
      <c r="K103" s="79">
        <v>-5.9999999999999995E-4</v>
      </c>
    </row>
    <row r="104" spans="2:11">
      <c r="B104" t="s">
        <v>2255</v>
      </c>
      <c r="C104" t="s">
        <v>2256</v>
      </c>
      <c r="D104" t="s">
        <v>123</v>
      </c>
      <c r="E104" t="s">
        <v>106</v>
      </c>
      <c r="F104" t="s">
        <v>2257</v>
      </c>
      <c r="G104" s="78">
        <v>88159748.219999999</v>
      </c>
      <c r="H104" s="78">
        <v>2.1895596125310295</v>
      </c>
      <c r="I104" s="78">
        <v>6815.9254628571298</v>
      </c>
      <c r="J104" s="79">
        <v>-2.7799999999999998E-2</v>
      </c>
      <c r="K104" s="79">
        <v>1E-4</v>
      </c>
    </row>
    <row r="105" spans="2:11">
      <c r="B105" t="s">
        <v>2258</v>
      </c>
      <c r="C105" t="s">
        <v>2259</v>
      </c>
      <c r="D105" t="s">
        <v>123</v>
      </c>
      <c r="E105" t="s">
        <v>106</v>
      </c>
      <c r="F105" t="s">
        <v>2066</v>
      </c>
      <c r="G105" s="78">
        <v>90538536.827000007</v>
      </c>
      <c r="H105" s="78">
        <v>5.2464068907311709</v>
      </c>
      <c r="I105" s="78">
        <v>16772.320743086799</v>
      </c>
      <c r="J105" s="79">
        <v>-6.8500000000000005E-2</v>
      </c>
      <c r="K105" s="79">
        <v>4.0000000000000002E-4</v>
      </c>
    </row>
    <row r="106" spans="2:11">
      <c r="B106" t="s">
        <v>2260</v>
      </c>
      <c r="C106" t="s">
        <v>2261</v>
      </c>
      <c r="D106" t="s">
        <v>123</v>
      </c>
      <c r="E106" t="s">
        <v>106</v>
      </c>
      <c r="F106" t="s">
        <v>2066</v>
      </c>
      <c r="G106" s="78">
        <v>64924126.582000002</v>
      </c>
      <c r="H106" s="78">
        <v>6.8147861480371432</v>
      </c>
      <c r="I106" s="78">
        <v>15622.698999591201</v>
      </c>
      <c r="J106" s="79">
        <v>-6.3799999999999996E-2</v>
      </c>
      <c r="K106" s="79">
        <v>2.9999999999999997E-4</v>
      </c>
    </row>
    <row r="107" spans="2:11">
      <c r="B107" t="s">
        <v>2262</v>
      </c>
      <c r="C107" t="s">
        <v>2263</v>
      </c>
      <c r="D107" t="s">
        <v>123</v>
      </c>
      <c r="E107" t="s">
        <v>106</v>
      </c>
      <c r="F107" t="s">
        <v>2073</v>
      </c>
      <c r="G107" s="78">
        <v>38242095.270000003</v>
      </c>
      <c r="H107" s="78">
        <v>2.9825018629305986</v>
      </c>
      <c r="I107" s="78">
        <v>4027.3569207994501</v>
      </c>
      <c r="J107" s="79">
        <v>-1.6400000000000001E-2</v>
      </c>
      <c r="K107" s="79">
        <v>1E-4</v>
      </c>
    </row>
    <row r="108" spans="2:11">
      <c r="B108" t="s">
        <v>2264</v>
      </c>
      <c r="C108" t="s">
        <v>2265</v>
      </c>
      <c r="D108" t="s">
        <v>123</v>
      </c>
      <c r="E108" t="s">
        <v>106</v>
      </c>
      <c r="F108" t="s">
        <v>360</v>
      </c>
      <c r="G108" s="78">
        <v>9005412.8100000005</v>
      </c>
      <c r="H108" s="78">
        <v>5.0609097411597057</v>
      </c>
      <c r="I108" s="78">
        <v>1609.2737797033899</v>
      </c>
      <c r="J108" s="79">
        <v>-6.6E-3</v>
      </c>
      <c r="K108" s="79">
        <v>0</v>
      </c>
    </row>
    <row r="109" spans="2:11">
      <c r="B109" s="80" t="s">
        <v>1078</v>
      </c>
      <c r="C109" s="16"/>
      <c r="D109" s="16"/>
      <c r="G109" s="82">
        <v>0</v>
      </c>
      <c r="I109" s="82">
        <v>0</v>
      </c>
      <c r="J109" s="81">
        <v>0</v>
      </c>
      <c r="K109" s="81">
        <v>0</v>
      </c>
    </row>
    <row r="110" spans="2:11">
      <c r="B110" t="s">
        <v>248</v>
      </c>
      <c r="C110" t="s">
        <v>248</v>
      </c>
      <c r="D110" t="s">
        <v>248</v>
      </c>
      <c r="E110" t="s">
        <v>248</v>
      </c>
      <c r="G110" s="78">
        <v>0</v>
      </c>
      <c r="H110" s="78">
        <v>0</v>
      </c>
      <c r="I110" s="78">
        <v>0</v>
      </c>
      <c r="J110" s="79">
        <v>0</v>
      </c>
      <c r="K110" s="79">
        <v>0</v>
      </c>
    </row>
    <row r="111" spans="2:11">
      <c r="B111" s="80" t="s">
        <v>1069</v>
      </c>
      <c r="C111" s="16"/>
      <c r="D111" s="16"/>
      <c r="G111" s="82">
        <v>0</v>
      </c>
      <c r="I111" s="82">
        <v>0</v>
      </c>
      <c r="J111" s="81">
        <v>0</v>
      </c>
      <c r="K111" s="81">
        <v>0</v>
      </c>
    </row>
    <row r="112" spans="2:11">
      <c r="B112" t="s">
        <v>248</v>
      </c>
      <c r="C112" t="s">
        <v>248</v>
      </c>
      <c r="D112" t="s">
        <v>248</v>
      </c>
      <c r="E112" t="s">
        <v>248</v>
      </c>
      <c r="G112" s="78">
        <v>0</v>
      </c>
      <c r="H112" s="78">
        <v>0</v>
      </c>
      <c r="I112" s="78">
        <v>0</v>
      </c>
      <c r="J112" s="79">
        <v>0</v>
      </c>
      <c r="K112" s="79">
        <v>0</v>
      </c>
    </row>
    <row r="113" spans="2:11">
      <c r="B113" s="80" t="s">
        <v>500</v>
      </c>
      <c r="C113" s="16"/>
      <c r="D113" s="16"/>
      <c r="G113" s="82">
        <v>0</v>
      </c>
      <c r="I113" s="82">
        <v>0</v>
      </c>
      <c r="J113" s="81">
        <v>0</v>
      </c>
      <c r="K113" s="81">
        <v>0</v>
      </c>
    </row>
    <row r="114" spans="2:11">
      <c r="B114" t="s">
        <v>248</v>
      </c>
      <c r="C114" t="s">
        <v>248</v>
      </c>
      <c r="D114" t="s">
        <v>248</v>
      </c>
      <c r="E114" t="s">
        <v>248</v>
      </c>
      <c r="G114" s="78">
        <v>0</v>
      </c>
      <c r="H114" s="78">
        <v>0</v>
      </c>
      <c r="I114" s="78">
        <v>0</v>
      </c>
      <c r="J114" s="79">
        <v>0</v>
      </c>
      <c r="K114" s="79">
        <v>0</v>
      </c>
    </row>
    <row r="115" spans="2:11">
      <c r="B115" t="s">
        <v>282</v>
      </c>
      <c r="C115" s="16"/>
      <c r="D115" s="16"/>
    </row>
    <row r="116" spans="2:11">
      <c r="B116" t="s">
        <v>361</v>
      </c>
      <c r="C116" s="16"/>
      <c r="D116" s="16"/>
    </row>
    <row r="117" spans="2:11">
      <c r="B117" t="s">
        <v>362</v>
      </c>
      <c r="C117" s="16"/>
      <c r="D117" s="16"/>
    </row>
    <row r="118" spans="2:11">
      <c r="B118" t="s">
        <v>363</v>
      </c>
      <c r="C118" s="16"/>
      <c r="D118" s="16"/>
    </row>
    <row r="119" spans="2:11">
      <c r="C119" s="16"/>
      <c r="D119" s="16"/>
    </row>
    <row r="120" spans="2:11"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2868</v>
      </c>
    </row>
    <row r="3" spans="2:78">
      <c r="B3" s="2" t="s">
        <v>2</v>
      </c>
      <c r="C3" t="s">
        <v>2869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3.72</v>
      </c>
      <c r="I11" s="7"/>
      <c r="J11" s="7"/>
      <c r="K11" s="77">
        <v>7.2999999999999995E-2</v>
      </c>
      <c r="L11" s="76">
        <v>187385259.38</v>
      </c>
      <c r="M11" s="7"/>
      <c r="N11" s="76">
        <v>612899.40585000289</v>
      </c>
      <c r="O11" s="7"/>
      <c r="P11" s="77">
        <v>1</v>
      </c>
      <c r="Q11" s="77">
        <v>1.3299999999999999E-2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1.47</v>
      </c>
      <c r="K12" s="81">
        <v>2.6800000000000001E-2</v>
      </c>
      <c r="L12" s="82">
        <v>6355706.3799999999</v>
      </c>
      <c r="N12" s="82">
        <v>6837.541417808</v>
      </c>
      <c r="P12" s="81">
        <v>1.12E-2</v>
      </c>
      <c r="Q12" s="81">
        <v>1E-4</v>
      </c>
    </row>
    <row r="13" spans="2:78">
      <c r="B13" s="80" t="s">
        <v>1094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248</v>
      </c>
      <c r="C14" t="s">
        <v>248</v>
      </c>
      <c r="D14" s="16"/>
      <c r="E14" t="s">
        <v>248</v>
      </c>
      <c r="H14" s="78">
        <v>0</v>
      </c>
      <c r="I14" t="s">
        <v>248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248</v>
      </c>
      <c r="C16" t="s">
        <v>248</v>
      </c>
      <c r="D16" s="16"/>
      <c r="E16" t="s">
        <v>248</v>
      </c>
      <c r="H16" s="78">
        <v>0</v>
      </c>
      <c r="I16" t="s">
        <v>248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1096</v>
      </c>
      <c r="D17" s="16"/>
      <c r="H17" s="82">
        <v>1.47</v>
      </c>
      <c r="K17" s="81">
        <v>2.6800000000000001E-2</v>
      </c>
      <c r="L17" s="82">
        <v>6355706.3799999999</v>
      </c>
      <c r="N17" s="82">
        <v>6837.541417808</v>
      </c>
      <c r="P17" s="81">
        <v>1.12E-2</v>
      </c>
      <c r="Q17" s="81">
        <v>1E-4</v>
      </c>
    </row>
    <row r="18" spans="2:17">
      <c r="B18" s="80" t="s">
        <v>1097</v>
      </c>
      <c r="D18" s="16"/>
      <c r="H18" s="82">
        <v>1.47</v>
      </c>
      <c r="K18" s="81">
        <v>2.6800000000000001E-2</v>
      </c>
      <c r="L18" s="82">
        <v>6355706.3799999999</v>
      </c>
      <c r="N18" s="82">
        <v>6837.541417808</v>
      </c>
      <c r="P18" s="81">
        <v>1.12E-2</v>
      </c>
      <c r="Q18" s="81">
        <v>1E-4</v>
      </c>
    </row>
    <row r="19" spans="2:17">
      <c r="B19" t="s">
        <v>2266</v>
      </c>
      <c r="C19" t="s">
        <v>2267</v>
      </c>
      <c r="D19" t="s">
        <v>2268</v>
      </c>
      <c r="E19" t="s">
        <v>214</v>
      </c>
      <c r="F19" t="s">
        <v>215</v>
      </c>
      <c r="G19" t="s">
        <v>2269</v>
      </c>
      <c r="H19" s="78">
        <v>1.05</v>
      </c>
      <c r="I19" t="s">
        <v>102</v>
      </c>
      <c r="J19" s="79">
        <v>2.9499999999999998E-2</v>
      </c>
      <c r="K19" s="79">
        <v>1.72E-2</v>
      </c>
      <c r="L19" s="78">
        <v>1041897.29</v>
      </c>
      <c r="M19" s="78">
        <v>109.27</v>
      </c>
      <c r="N19" s="78">
        <v>1138.4811687829999</v>
      </c>
      <c r="O19" s="79">
        <v>4.3499999999999997E-2</v>
      </c>
      <c r="P19" s="79">
        <v>1.9E-3</v>
      </c>
      <c r="Q19" s="79">
        <v>0</v>
      </c>
    </row>
    <row r="20" spans="2:17">
      <c r="B20" t="s">
        <v>2270</v>
      </c>
      <c r="C20" t="s">
        <v>2271</v>
      </c>
      <c r="D20" t="s">
        <v>2268</v>
      </c>
      <c r="E20" t="s">
        <v>490</v>
      </c>
      <c r="F20" t="s">
        <v>150</v>
      </c>
      <c r="G20" t="s">
        <v>2272</v>
      </c>
      <c r="H20" s="78">
        <v>1.55</v>
      </c>
      <c r="I20" t="s">
        <v>102</v>
      </c>
      <c r="J20" s="79">
        <v>2.5000000000000001E-2</v>
      </c>
      <c r="K20" s="79">
        <v>2.87E-2</v>
      </c>
      <c r="L20" s="78">
        <v>5313809.09</v>
      </c>
      <c r="M20" s="78">
        <v>107.25</v>
      </c>
      <c r="N20" s="78">
        <v>5699.0602490250003</v>
      </c>
      <c r="O20" s="79">
        <v>8.0100000000000005E-2</v>
      </c>
      <c r="P20" s="79">
        <v>9.2999999999999992E-3</v>
      </c>
      <c r="Q20" s="79">
        <v>1E-4</v>
      </c>
    </row>
    <row r="21" spans="2:17">
      <c r="B21" s="80" t="s">
        <v>1098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248</v>
      </c>
      <c r="C22" t="s">
        <v>248</v>
      </c>
      <c r="D22" s="16"/>
      <c r="E22" t="s">
        <v>248</v>
      </c>
      <c r="H22" s="78">
        <v>0</v>
      </c>
      <c r="I22" t="s">
        <v>248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1099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248</v>
      </c>
      <c r="C24" t="s">
        <v>248</v>
      </c>
      <c r="D24" s="16"/>
      <c r="E24" t="s">
        <v>248</v>
      </c>
      <c r="H24" s="78">
        <v>0</v>
      </c>
      <c r="I24" t="s">
        <v>248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1100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248</v>
      </c>
      <c r="C26" t="s">
        <v>248</v>
      </c>
      <c r="D26" s="16"/>
      <c r="E26" t="s">
        <v>248</v>
      </c>
      <c r="H26" s="78">
        <v>0</v>
      </c>
      <c r="I26" t="s">
        <v>248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261</v>
      </c>
      <c r="D27" s="16"/>
      <c r="H27" s="82">
        <v>3.75</v>
      </c>
      <c r="K27" s="81">
        <v>7.3499999999999996E-2</v>
      </c>
      <c r="L27" s="82">
        <v>181029553</v>
      </c>
      <c r="N27" s="82">
        <v>606061.86443219485</v>
      </c>
      <c r="P27" s="81">
        <v>0.98880000000000001</v>
      </c>
      <c r="Q27" s="81">
        <v>1.32E-2</v>
      </c>
    </row>
    <row r="28" spans="2:17">
      <c r="B28" s="80" t="s">
        <v>1094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248</v>
      </c>
      <c r="C29" t="s">
        <v>248</v>
      </c>
      <c r="D29" s="16"/>
      <c r="E29" t="s">
        <v>248</v>
      </c>
      <c r="H29" s="78">
        <v>0</v>
      </c>
      <c r="I29" t="s">
        <v>248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1095</v>
      </c>
      <c r="D30" s="16"/>
      <c r="H30" s="82">
        <v>4.25</v>
      </c>
      <c r="K30" s="81">
        <v>6.7400000000000002E-2</v>
      </c>
      <c r="L30" s="82">
        <v>92999682</v>
      </c>
      <c r="N30" s="82">
        <v>310865.13783250202</v>
      </c>
      <c r="P30" s="81">
        <v>0.50719999999999998</v>
      </c>
      <c r="Q30" s="81">
        <v>6.7999999999999996E-3</v>
      </c>
    </row>
    <row r="31" spans="2:17">
      <c r="B31" t="s">
        <v>2273</v>
      </c>
      <c r="C31" t="s">
        <v>2274</v>
      </c>
      <c r="D31" t="s">
        <v>2268</v>
      </c>
      <c r="E31" t="s">
        <v>344</v>
      </c>
      <c r="F31" t="s">
        <v>345</v>
      </c>
      <c r="G31" t="s">
        <v>2275</v>
      </c>
      <c r="H31" s="78">
        <v>4.58</v>
      </c>
      <c r="I31" t="s">
        <v>106</v>
      </c>
      <c r="J31" s="79">
        <v>0.106</v>
      </c>
      <c r="K31" s="79">
        <v>6.8099999999999994E-2</v>
      </c>
      <c r="L31" s="78">
        <v>10606000</v>
      </c>
      <c r="M31" s="78">
        <v>96.304000000000002</v>
      </c>
      <c r="N31" s="78">
        <v>36065.641909439997</v>
      </c>
      <c r="O31" s="79">
        <v>4.7300000000000002E-2</v>
      </c>
      <c r="P31" s="79">
        <v>5.8799999999999998E-2</v>
      </c>
      <c r="Q31" s="79">
        <v>8.0000000000000004E-4</v>
      </c>
    </row>
    <row r="32" spans="2:17">
      <c r="B32" t="s">
        <v>2276</v>
      </c>
      <c r="C32" t="s">
        <v>2277</v>
      </c>
      <c r="D32" t="s">
        <v>2268</v>
      </c>
      <c r="E32" t="s">
        <v>344</v>
      </c>
      <c r="F32" t="s">
        <v>345</v>
      </c>
      <c r="G32" t="s">
        <v>2278</v>
      </c>
      <c r="H32" s="78">
        <v>4.53</v>
      </c>
      <c r="I32" t="s">
        <v>106</v>
      </c>
      <c r="J32" s="79">
        <v>0.1057</v>
      </c>
      <c r="K32" s="79">
        <v>6.6400000000000001E-2</v>
      </c>
      <c r="L32" s="78">
        <v>11784000</v>
      </c>
      <c r="M32" s="78">
        <v>97</v>
      </c>
      <c r="N32" s="78">
        <v>40361.024879999997</v>
      </c>
      <c r="O32" s="79">
        <v>0.124</v>
      </c>
      <c r="P32" s="79">
        <v>6.59E-2</v>
      </c>
      <c r="Q32" s="79">
        <v>8.9999999999999998E-4</v>
      </c>
    </row>
    <row r="33" spans="2:17">
      <c r="B33" t="s">
        <v>2279</v>
      </c>
      <c r="C33" t="s">
        <v>2280</v>
      </c>
      <c r="D33" t="s">
        <v>2268</v>
      </c>
      <c r="E33" t="s">
        <v>1206</v>
      </c>
      <c r="F33" t="s">
        <v>274</v>
      </c>
      <c r="G33" t="s">
        <v>2281</v>
      </c>
      <c r="H33" s="78">
        <v>4.2</v>
      </c>
      <c r="I33" t="s">
        <v>106</v>
      </c>
      <c r="J33" s="79">
        <v>0.1055</v>
      </c>
      <c r="K33" s="79">
        <v>6.7500000000000004E-2</v>
      </c>
      <c r="L33" s="78">
        <v>11956000</v>
      </c>
      <c r="M33" s="78">
        <v>96.7</v>
      </c>
      <c r="N33" s="78">
        <v>40823.487011999998</v>
      </c>
      <c r="O33" s="79">
        <v>3.7400000000000003E-2</v>
      </c>
      <c r="P33" s="79">
        <v>6.6600000000000006E-2</v>
      </c>
      <c r="Q33" s="79">
        <v>8.9999999999999998E-4</v>
      </c>
    </row>
    <row r="34" spans="2:17">
      <c r="B34" t="s">
        <v>2282</v>
      </c>
      <c r="C34" t="s">
        <v>2283</v>
      </c>
      <c r="D34" t="s">
        <v>2268</v>
      </c>
      <c r="E34" t="s">
        <v>344</v>
      </c>
      <c r="F34" t="s">
        <v>345</v>
      </c>
      <c r="G34" t="s">
        <v>2284</v>
      </c>
      <c r="H34" s="78">
        <v>4.43</v>
      </c>
      <c r="I34" t="s">
        <v>106</v>
      </c>
      <c r="J34" s="79">
        <v>0.06</v>
      </c>
      <c r="K34" s="79">
        <v>6.7299999999999999E-2</v>
      </c>
      <c r="L34" s="78">
        <v>11484000</v>
      </c>
      <c r="M34" s="78">
        <v>96.704999999999998</v>
      </c>
      <c r="N34" s="78">
        <v>39213.881368200004</v>
      </c>
      <c r="O34" s="79">
        <v>3.6499999999999998E-2</v>
      </c>
      <c r="P34" s="79">
        <v>6.4000000000000001E-2</v>
      </c>
      <c r="Q34" s="79">
        <v>8.9999999999999998E-4</v>
      </c>
    </row>
    <row r="35" spans="2:17">
      <c r="B35" t="s">
        <v>2285</v>
      </c>
      <c r="C35" t="s">
        <v>2286</v>
      </c>
      <c r="D35" t="s">
        <v>2268</v>
      </c>
      <c r="E35" t="s">
        <v>344</v>
      </c>
      <c r="F35" t="s">
        <v>345</v>
      </c>
      <c r="G35" t="s">
        <v>2287</v>
      </c>
      <c r="H35" s="78">
        <v>4.13</v>
      </c>
      <c r="I35" t="s">
        <v>106</v>
      </c>
      <c r="J35" s="79">
        <v>0.1057</v>
      </c>
      <c r="K35" s="79">
        <v>6.9199999999999998E-2</v>
      </c>
      <c r="L35" s="78">
        <v>15775682</v>
      </c>
      <c r="M35" s="78">
        <v>96.1</v>
      </c>
      <c r="N35" s="78">
        <v>53531.479749462</v>
      </c>
      <c r="O35" s="79">
        <v>4.9299999999999997E-2</v>
      </c>
      <c r="P35" s="79">
        <v>8.7300000000000003E-2</v>
      </c>
      <c r="Q35" s="79">
        <v>1.1999999999999999E-3</v>
      </c>
    </row>
    <row r="36" spans="2:17">
      <c r="B36" t="s">
        <v>2288</v>
      </c>
      <c r="C36" t="s">
        <v>2289</v>
      </c>
      <c r="D36" t="s">
        <v>2268</v>
      </c>
      <c r="E36" t="s">
        <v>344</v>
      </c>
      <c r="F36" t="s">
        <v>345</v>
      </c>
      <c r="G36" t="s">
        <v>2290</v>
      </c>
      <c r="H36" s="78">
        <v>4.28</v>
      </c>
      <c r="I36" t="s">
        <v>106</v>
      </c>
      <c r="J36" s="79">
        <v>1.17E-2</v>
      </c>
      <c r="K36" s="79">
        <v>6.6299999999999998E-2</v>
      </c>
      <c r="L36" s="78">
        <v>9950000</v>
      </c>
      <c r="M36" s="78">
        <v>97.21</v>
      </c>
      <c r="N36" s="78">
        <v>34153.226745</v>
      </c>
      <c r="O36" s="79">
        <v>2.87E-2</v>
      </c>
      <c r="P36" s="79">
        <v>5.57E-2</v>
      </c>
      <c r="Q36" s="79">
        <v>6.9999999999999999E-4</v>
      </c>
    </row>
    <row r="37" spans="2:17">
      <c r="B37" t="s">
        <v>2291</v>
      </c>
      <c r="C37" t="s">
        <v>2292</v>
      </c>
      <c r="D37" t="s">
        <v>2268</v>
      </c>
      <c r="E37" t="s">
        <v>344</v>
      </c>
      <c r="F37" t="s">
        <v>345</v>
      </c>
      <c r="G37" t="s">
        <v>2293</v>
      </c>
      <c r="H37" s="78">
        <v>3.44</v>
      </c>
      <c r="I37" t="s">
        <v>106</v>
      </c>
      <c r="J37" s="79">
        <v>1.2800000000000001E-2</v>
      </c>
      <c r="K37" s="79">
        <v>6.6799999999999998E-2</v>
      </c>
      <c r="L37" s="78">
        <v>6500000</v>
      </c>
      <c r="M37" s="78">
        <v>97.5</v>
      </c>
      <c r="N37" s="78">
        <v>22377.712500000001</v>
      </c>
      <c r="O37" s="79">
        <v>2.12E-2</v>
      </c>
      <c r="P37" s="79">
        <v>3.6499999999999998E-2</v>
      </c>
      <c r="Q37" s="79">
        <v>5.0000000000000001E-4</v>
      </c>
    </row>
    <row r="38" spans="2:17">
      <c r="B38" t="s">
        <v>2294</v>
      </c>
      <c r="C38" t="s">
        <v>2295</v>
      </c>
      <c r="D38" t="s">
        <v>2268</v>
      </c>
      <c r="E38" t="s">
        <v>248</v>
      </c>
      <c r="F38" t="s">
        <v>249</v>
      </c>
      <c r="G38" t="s">
        <v>2296</v>
      </c>
      <c r="H38" s="78">
        <v>4.17</v>
      </c>
      <c r="I38" t="s">
        <v>106</v>
      </c>
      <c r="J38" s="79">
        <v>0.1055</v>
      </c>
      <c r="K38" s="79">
        <v>6.6799999999999998E-2</v>
      </c>
      <c r="L38" s="78">
        <v>12944000</v>
      </c>
      <c r="M38" s="78">
        <v>97.01</v>
      </c>
      <c r="N38" s="78">
        <v>44338.676606399997</v>
      </c>
      <c r="O38" s="79">
        <v>1.6199999999999999E-2</v>
      </c>
      <c r="P38" s="79">
        <v>7.2300000000000003E-2</v>
      </c>
      <c r="Q38" s="79">
        <v>1E-3</v>
      </c>
    </row>
    <row r="39" spans="2:17">
      <c r="B39" t="s">
        <v>2297</v>
      </c>
      <c r="C39" t="s">
        <v>2298</v>
      </c>
      <c r="D39" t="s">
        <v>2268</v>
      </c>
      <c r="E39" t="s">
        <v>248</v>
      </c>
      <c r="F39" t="s">
        <v>249</v>
      </c>
      <c r="G39" t="s">
        <v>2299</v>
      </c>
      <c r="H39" s="78">
        <v>0.01</v>
      </c>
      <c r="I39" t="s">
        <v>106</v>
      </c>
      <c r="J39" s="79">
        <v>6.5000000000000002E-2</v>
      </c>
      <c r="K39" s="79">
        <v>1E-4</v>
      </c>
      <c r="L39" s="78">
        <v>2000000</v>
      </c>
      <c r="M39" s="78">
        <v>1E-4</v>
      </c>
      <c r="N39" s="78">
        <v>7.0619999999999997E-3</v>
      </c>
      <c r="O39" s="79">
        <v>0.10199999999999999</v>
      </c>
      <c r="P39" s="79">
        <v>0</v>
      </c>
      <c r="Q39" s="79">
        <v>0</v>
      </c>
    </row>
    <row r="40" spans="2:17">
      <c r="B40" s="80" t="s">
        <v>1096</v>
      </c>
      <c r="D40" s="16"/>
      <c r="H40" s="82">
        <v>3.21</v>
      </c>
      <c r="K40" s="81">
        <v>7.9899999999999999E-2</v>
      </c>
      <c r="L40" s="82">
        <v>88029871</v>
      </c>
      <c r="N40" s="82">
        <v>295196.72659969283</v>
      </c>
      <c r="P40" s="81">
        <v>0.48159999999999997</v>
      </c>
      <c r="Q40" s="81">
        <v>6.4000000000000003E-3</v>
      </c>
    </row>
    <row r="41" spans="2:17">
      <c r="B41" s="80" t="s">
        <v>1097</v>
      </c>
      <c r="D41" s="16"/>
      <c r="H41" s="82">
        <v>3.79</v>
      </c>
      <c r="K41" s="81">
        <v>6.0199999999999997E-2</v>
      </c>
      <c r="L41" s="82">
        <v>66815000</v>
      </c>
      <c r="N41" s="82">
        <v>232988.71987628</v>
      </c>
      <c r="P41" s="81">
        <v>0.38009999999999999</v>
      </c>
      <c r="Q41" s="81">
        <v>5.1000000000000004E-3</v>
      </c>
    </row>
    <row r="42" spans="2:17">
      <c r="B42" t="s">
        <v>2300</v>
      </c>
      <c r="C42" t="s">
        <v>2301</v>
      </c>
      <c r="D42" t="s">
        <v>2268</v>
      </c>
      <c r="E42" t="s">
        <v>1206</v>
      </c>
      <c r="F42" t="s">
        <v>274</v>
      </c>
      <c r="G42" t="s">
        <v>2302</v>
      </c>
      <c r="H42" s="78">
        <v>2.16</v>
      </c>
      <c r="I42" t="s">
        <v>106</v>
      </c>
      <c r="J42" s="79">
        <v>3.2199999999999999E-2</v>
      </c>
      <c r="K42" s="79">
        <v>3.9899999999999998E-2</v>
      </c>
      <c r="L42" s="78">
        <v>7500000</v>
      </c>
      <c r="M42" s="78">
        <v>98.12</v>
      </c>
      <c r="N42" s="78">
        <v>25984.629000000001</v>
      </c>
      <c r="O42" s="79">
        <v>9.7000000000000003E-3</v>
      </c>
      <c r="P42" s="79">
        <v>4.24E-2</v>
      </c>
      <c r="Q42" s="79">
        <v>5.9999999999999995E-4</v>
      </c>
    </row>
    <row r="43" spans="2:17">
      <c r="B43" t="s">
        <v>2303</v>
      </c>
      <c r="C43" t="s">
        <v>2304</v>
      </c>
      <c r="D43" t="s">
        <v>2268</v>
      </c>
      <c r="E43" t="s">
        <v>344</v>
      </c>
      <c r="F43" t="s">
        <v>345</v>
      </c>
      <c r="G43" t="s">
        <v>2305</v>
      </c>
      <c r="H43" s="78">
        <v>8.6999999999999993</v>
      </c>
      <c r="I43" t="s">
        <v>106</v>
      </c>
      <c r="J43" s="79">
        <v>0.1087</v>
      </c>
      <c r="K43" s="79">
        <v>1.4500000000000001E-2</v>
      </c>
      <c r="L43" s="78">
        <v>6724000</v>
      </c>
      <c r="M43" s="78">
        <v>97.3</v>
      </c>
      <c r="N43" s="78">
        <v>23101.398012000001</v>
      </c>
      <c r="O43" s="79">
        <v>2.4899999999999999E-2</v>
      </c>
      <c r="P43" s="79">
        <v>3.7699999999999997E-2</v>
      </c>
      <c r="Q43" s="79">
        <v>5.0000000000000001E-4</v>
      </c>
    </row>
    <row r="44" spans="2:17">
      <c r="B44" t="s">
        <v>2306</v>
      </c>
      <c r="C44" t="s">
        <v>2307</v>
      </c>
      <c r="D44" t="s">
        <v>2268</v>
      </c>
      <c r="E44" t="s">
        <v>1206</v>
      </c>
      <c r="F44" t="s">
        <v>274</v>
      </c>
      <c r="G44" t="s">
        <v>556</v>
      </c>
      <c r="H44" s="78">
        <v>3.54</v>
      </c>
      <c r="I44" t="s">
        <v>106</v>
      </c>
      <c r="J44" s="79">
        <v>0.10730000000000001</v>
      </c>
      <c r="K44" s="79">
        <v>6.8599999999999994E-2</v>
      </c>
      <c r="L44" s="78">
        <v>7237000</v>
      </c>
      <c r="M44" s="78">
        <v>97.47</v>
      </c>
      <c r="N44" s="78">
        <v>24907.3346709</v>
      </c>
      <c r="O44" s="79">
        <v>2.8299999999999999E-2</v>
      </c>
      <c r="P44" s="79">
        <v>4.0599999999999997E-2</v>
      </c>
      <c r="Q44" s="79">
        <v>5.0000000000000001E-4</v>
      </c>
    </row>
    <row r="45" spans="2:17">
      <c r="B45" t="s">
        <v>2308</v>
      </c>
      <c r="C45" t="s">
        <v>2309</v>
      </c>
      <c r="D45" t="s">
        <v>2268</v>
      </c>
      <c r="E45" t="s">
        <v>1206</v>
      </c>
      <c r="F45" t="s">
        <v>274</v>
      </c>
      <c r="G45" t="s">
        <v>2310</v>
      </c>
      <c r="H45" s="78">
        <v>3.09</v>
      </c>
      <c r="I45" t="s">
        <v>106</v>
      </c>
      <c r="J45" s="79">
        <v>0.105</v>
      </c>
      <c r="K45" s="79">
        <v>6.3799999999999996E-2</v>
      </c>
      <c r="L45" s="78">
        <v>9212000</v>
      </c>
      <c r="M45" s="78">
        <v>98.66</v>
      </c>
      <c r="N45" s="78">
        <v>32091.702535199998</v>
      </c>
      <c r="O45" s="79">
        <v>3.2000000000000001E-2</v>
      </c>
      <c r="P45" s="79">
        <v>5.2400000000000002E-2</v>
      </c>
      <c r="Q45" s="79">
        <v>6.9999999999999999E-4</v>
      </c>
    </row>
    <row r="46" spans="2:17">
      <c r="B46" t="s">
        <v>2311</v>
      </c>
      <c r="C46" t="s">
        <v>2312</v>
      </c>
      <c r="D46" t="s">
        <v>2268</v>
      </c>
      <c r="E46" t="s">
        <v>1206</v>
      </c>
      <c r="F46" t="s">
        <v>274</v>
      </c>
      <c r="G46" t="s">
        <v>2313</v>
      </c>
      <c r="H46" s="78">
        <v>3.06</v>
      </c>
      <c r="I46" t="s">
        <v>110</v>
      </c>
      <c r="J46" s="79">
        <v>7.2900000000000006E-2</v>
      </c>
      <c r="K46" s="79">
        <v>7.2400000000000006E-2</v>
      </c>
      <c r="L46" s="78">
        <v>14800000</v>
      </c>
      <c r="M46" s="78">
        <v>96.08</v>
      </c>
      <c r="N46" s="78">
        <v>53419.672928</v>
      </c>
      <c r="O46" s="79">
        <v>4.5600000000000002E-2</v>
      </c>
      <c r="P46" s="79">
        <v>8.72E-2</v>
      </c>
      <c r="Q46" s="79">
        <v>1.1999999999999999E-3</v>
      </c>
    </row>
    <row r="47" spans="2:17">
      <c r="B47" t="s">
        <v>2314</v>
      </c>
      <c r="C47" t="s">
        <v>2315</v>
      </c>
      <c r="D47" t="s">
        <v>2268</v>
      </c>
      <c r="E47" t="s">
        <v>344</v>
      </c>
      <c r="F47" t="s">
        <v>345</v>
      </c>
      <c r="G47" t="s">
        <v>2316</v>
      </c>
      <c r="H47" s="78">
        <v>3.74</v>
      </c>
      <c r="I47" t="s">
        <v>106</v>
      </c>
      <c r="J47" s="79">
        <v>0.1067</v>
      </c>
      <c r="K47" s="79">
        <v>6.7500000000000004E-2</v>
      </c>
      <c r="L47" s="78">
        <v>11800000</v>
      </c>
      <c r="M47" s="78">
        <v>97.5</v>
      </c>
      <c r="N47" s="78">
        <v>40624.154999999999</v>
      </c>
      <c r="O47" s="79">
        <v>3.8100000000000002E-2</v>
      </c>
      <c r="P47" s="79">
        <v>6.6299999999999998E-2</v>
      </c>
      <c r="Q47" s="79">
        <v>8.9999999999999998E-4</v>
      </c>
    </row>
    <row r="48" spans="2:17">
      <c r="B48" t="s">
        <v>2317</v>
      </c>
      <c r="C48" t="s">
        <v>2318</v>
      </c>
      <c r="D48" t="s">
        <v>2268</v>
      </c>
      <c r="E48" t="s">
        <v>1206</v>
      </c>
      <c r="F48" t="s">
        <v>274</v>
      </c>
      <c r="G48" t="s">
        <v>2319</v>
      </c>
      <c r="H48" s="78">
        <v>3.13</v>
      </c>
      <c r="I48" t="s">
        <v>106</v>
      </c>
      <c r="J48" s="79">
        <v>3.9E-2</v>
      </c>
      <c r="K48" s="79">
        <v>6.6500000000000004E-2</v>
      </c>
      <c r="L48" s="78">
        <v>5342000</v>
      </c>
      <c r="M48" s="78">
        <v>97.808999999999997</v>
      </c>
      <c r="N48" s="78">
        <v>18449.322390180001</v>
      </c>
      <c r="O48" s="79">
        <v>1.5800000000000002E-2</v>
      </c>
      <c r="P48" s="79">
        <v>3.0099999999999998E-2</v>
      </c>
      <c r="Q48" s="79">
        <v>4.0000000000000002E-4</v>
      </c>
    </row>
    <row r="49" spans="2:17">
      <c r="B49" t="s">
        <v>2320</v>
      </c>
      <c r="C49" t="s">
        <v>2321</v>
      </c>
      <c r="D49" t="s">
        <v>2268</v>
      </c>
      <c r="E49" t="s">
        <v>248</v>
      </c>
      <c r="F49" t="s">
        <v>249</v>
      </c>
      <c r="G49" t="s">
        <v>2322</v>
      </c>
      <c r="H49" s="78">
        <v>4.59</v>
      </c>
      <c r="I49" t="s">
        <v>106</v>
      </c>
      <c r="J49" s="79">
        <v>0.1129</v>
      </c>
      <c r="K49" s="79">
        <v>7.3099999999999998E-2</v>
      </c>
      <c r="L49" s="78">
        <v>4200000</v>
      </c>
      <c r="M49" s="78">
        <v>97.17</v>
      </c>
      <c r="N49" s="78">
        <v>14410.50534</v>
      </c>
      <c r="O49" s="79">
        <v>7.5499999999999998E-2</v>
      </c>
      <c r="P49" s="79">
        <v>2.35E-2</v>
      </c>
      <c r="Q49" s="79">
        <v>2.9999999999999997E-4</v>
      </c>
    </row>
    <row r="50" spans="2:17">
      <c r="B50" s="80" t="s">
        <v>1098</v>
      </c>
      <c r="D50" s="16"/>
      <c r="H50" s="82">
        <v>2.57</v>
      </c>
      <c r="K50" s="81">
        <v>4.6300000000000001E-2</v>
      </c>
      <c r="L50" s="82">
        <v>5400000</v>
      </c>
      <c r="N50" s="82">
        <v>16857.292136454002</v>
      </c>
      <c r="P50" s="81">
        <v>2.75E-2</v>
      </c>
      <c r="Q50" s="81">
        <v>4.0000000000000002E-4</v>
      </c>
    </row>
    <row r="51" spans="2:17">
      <c r="B51" t="s">
        <v>2323</v>
      </c>
      <c r="C51" t="s">
        <v>2324</v>
      </c>
      <c r="D51" t="s">
        <v>2268</v>
      </c>
      <c r="E51" t="s">
        <v>248</v>
      </c>
      <c r="F51" t="s">
        <v>249</v>
      </c>
      <c r="G51" t="s">
        <v>2325</v>
      </c>
      <c r="H51" s="78">
        <v>2.57</v>
      </c>
      <c r="I51" t="s">
        <v>106</v>
      </c>
      <c r="J51" s="79">
        <v>3.5499999999999997E-2</v>
      </c>
      <c r="K51" s="79">
        <v>4.6300000000000001E-2</v>
      </c>
      <c r="L51" s="78">
        <v>5400000</v>
      </c>
      <c r="M51" s="78">
        <v>88.408970999999994</v>
      </c>
      <c r="N51" s="78">
        <v>16857.292136454002</v>
      </c>
      <c r="O51" s="79">
        <v>4.2200000000000001E-2</v>
      </c>
      <c r="P51" s="79">
        <v>2.75E-2</v>
      </c>
      <c r="Q51" s="79">
        <v>4.0000000000000002E-4</v>
      </c>
    </row>
    <row r="52" spans="2:17">
      <c r="B52" s="80" t="s">
        <v>1099</v>
      </c>
      <c r="D52" s="16"/>
      <c r="H52" s="82">
        <v>0.48</v>
      </c>
      <c r="K52" s="81">
        <v>0.19359999999999999</v>
      </c>
      <c r="L52" s="82">
        <v>15814871</v>
      </c>
      <c r="N52" s="82">
        <v>45350.714586958835</v>
      </c>
      <c r="P52" s="81">
        <v>7.3999999999999996E-2</v>
      </c>
      <c r="Q52" s="81">
        <v>1E-3</v>
      </c>
    </row>
    <row r="53" spans="2:17">
      <c r="B53" t="s">
        <v>2326</v>
      </c>
      <c r="C53" t="s">
        <v>2327</v>
      </c>
      <c r="D53" t="s">
        <v>2268</v>
      </c>
      <c r="E53" t="s">
        <v>248</v>
      </c>
      <c r="F53" t="s">
        <v>249</v>
      </c>
      <c r="G53" t="s">
        <v>2328</v>
      </c>
      <c r="H53" s="78">
        <v>0.01</v>
      </c>
      <c r="I53" t="s">
        <v>106</v>
      </c>
      <c r="J53" s="79">
        <v>4.7500000000000001E-2</v>
      </c>
      <c r="K53" s="79">
        <v>1E-4</v>
      </c>
      <c r="L53" s="78">
        <v>1768871</v>
      </c>
      <c r="M53" s="78">
        <v>9.9999999999999995E-7</v>
      </c>
      <c r="N53" s="78">
        <v>6.2458835010000005E-5</v>
      </c>
      <c r="O53" s="79">
        <v>1.3599999999999999E-2</v>
      </c>
      <c r="P53" s="79">
        <v>0</v>
      </c>
      <c r="Q53" s="79">
        <v>0</v>
      </c>
    </row>
    <row r="54" spans="2:17">
      <c r="B54" t="s">
        <v>2329</v>
      </c>
      <c r="C54" t="s">
        <v>2330</v>
      </c>
      <c r="D54" t="s">
        <v>2268</v>
      </c>
      <c r="E54" t="s">
        <v>248</v>
      </c>
      <c r="F54" t="s">
        <v>249</v>
      </c>
      <c r="G54" t="s">
        <v>1748</v>
      </c>
      <c r="H54" s="78">
        <v>0.48</v>
      </c>
      <c r="I54" t="s">
        <v>106</v>
      </c>
      <c r="J54" s="79">
        <v>6.5000000000000002E-2</v>
      </c>
      <c r="K54" s="79">
        <v>0.16550000000000001</v>
      </c>
      <c r="L54" s="78">
        <v>8500000</v>
      </c>
      <c r="M54" s="78">
        <v>92.656000000000006</v>
      </c>
      <c r="N54" s="78">
        <v>27809.308560000001</v>
      </c>
      <c r="O54" s="79">
        <v>4.5199999999999997E-2</v>
      </c>
      <c r="P54" s="79">
        <v>4.5400000000000003E-2</v>
      </c>
      <c r="Q54" s="79">
        <v>5.9999999999999995E-4</v>
      </c>
    </row>
    <row r="55" spans="2:17">
      <c r="B55" t="s">
        <v>2331</v>
      </c>
      <c r="C55" t="s">
        <v>2332</v>
      </c>
      <c r="D55" t="s">
        <v>2268</v>
      </c>
      <c r="E55" t="s">
        <v>248</v>
      </c>
      <c r="F55" t="s">
        <v>249</v>
      </c>
      <c r="G55" t="s">
        <v>1748</v>
      </c>
      <c r="H55" s="78">
        <v>0.47</v>
      </c>
      <c r="I55" t="s">
        <v>106</v>
      </c>
      <c r="J55" s="79">
        <v>6.8500000000000005E-2</v>
      </c>
      <c r="K55" s="79">
        <v>0.23799999999999999</v>
      </c>
      <c r="L55" s="78">
        <v>5546000</v>
      </c>
      <c r="M55" s="78">
        <v>89.575000000000003</v>
      </c>
      <c r="N55" s="78">
        <v>17541.405964500002</v>
      </c>
      <c r="O55" s="79">
        <v>5.2499999999999998E-2</v>
      </c>
      <c r="P55" s="79">
        <v>2.86E-2</v>
      </c>
      <c r="Q55" s="79">
        <v>4.0000000000000002E-4</v>
      </c>
    </row>
    <row r="56" spans="2:17">
      <c r="B56" s="80" t="s">
        <v>1100</v>
      </c>
      <c r="D56" s="16"/>
      <c r="H56" s="82">
        <v>0</v>
      </c>
      <c r="K56" s="81">
        <v>0</v>
      </c>
      <c r="L56" s="82">
        <v>0</v>
      </c>
      <c r="N56" s="82">
        <v>0</v>
      </c>
      <c r="P56" s="81">
        <v>0</v>
      </c>
      <c r="Q56" s="81">
        <v>0</v>
      </c>
    </row>
    <row r="57" spans="2:17">
      <c r="B57" t="s">
        <v>248</v>
      </c>
      <c r="C57" t="s">
        <v>248</v>
      </c>
      <c r="D57" s="16"/>
      <c r="E57" t="s">
        <v>248</v>
      </c>
      <c r="H57" s="78">
        <v>0</v>
      </c>
      <c r="I57" t="s">
        <v>248</v>
      </c>
      <c r="J57" s="79">
        <v>0</v>
      </c>
      <c r="K57" s="79">
        <v>0</v>
      </c>
      <c r="L57" s="78">
        <v>0</v>
      </c>
      <c r="M57" s="78">
        <v>0</v>
      </c>
      <c r="N57" s="78">
        <v>0</v>
      </c>
      <c r="O57" s="79">
        <v>0</v>
      </c>
      <c r="P57" s="79">
        <v>0</v>
      </c>
      <c r="Q57" s="79">
        <v>0</v>
      </c>
    </row>
    <row r="58" spans="2:17">
      <c r="B58" t="s">
        <v>282</v>
      </c>
      <c r="D58" s="16"/>
    </row>
    <row r="59" spans="2:17">
      <c r="B59" t="s">
        <v>361</v>
      </c>
      <c r="D59" s="16"/>
    </row>
    <row r="60" spans="2:17">
      <c r="B60" t="s">
        <v>362</v>
      </c>
      <c r="D60" s="16"/>
    </row>
    <row r="61" spans="2:17">
      <c r="B61" t="s">
        <v>363</v>
      </c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7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2868</v>
      </c>
    </row>
    <row r="3" spans="2:60">
      <c r="B3" s="2" t="s">
        <v>2</v>
      </c>
      <c r="C3" s="2" t="s">
        <v>2869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3.76</v>
      </c>
      <c r="J11" s="18"/>
      <c r="K11" s="18"/>
      <c r="L11" s="18"/>
      <c r="M11" s="77">
        <v>5.2200000000000003E-2</v>
      </c>
      <c r="N11" s="76">
        <v>5054202710.2110004</v>
      </c>
      <c r="O11" s="7"/>
      <c r="P11" s="76">
        <v>5814619.0636050738</v>
      </c>
      <c r="Q11" s="77">
        <v>1</v>
      </c>
      <c r="R11" s="77">
        <v>0.12640000000000001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3.78</v>
      </c>
      <c r="M12" s="81">
        <v>3.9899999999999998E-2</v>
      </c>
      <c r="N12" s="82">
        <v>4669680503.2959995</v>
      </c>
      <c r="P12" s="82">
        <v>4887922.657670618</v>
      </c>
      <c r="Q12" s="81">
        <v>0.84060000000000001</v>
      </c>
      <c r="R12" s="81">
        <v>0.10630000000000001</v>
      </c>
    </row>
    <row r="13" spans="2:60">
      <c r="B13" s="80" t="s">
        <v>2333</v>
      </c>
      <c r="I13" s="82">
        <v>3.6</v>
      </c>
      <c r="M13" s="81">
        <v>4.0300000000000002E-2</v>
      </c>
      <c r="N13" s="82">
        <v>3871665857.4400001</v>
      </c>
      <c r="P13" s="82">
        <v>3989926.5346399602</v>
      </c>
      <c r="Q13" s="81">
        <v>0.68620000000000003</v>
      </c>
      <c r="R13" s="81">
        <v>8.6800000000000002E-2</v>
      </c>
    </row>
    <row r="14" spans="2:60">
      <c r="B14" t="s">
        <v>2334</v>
      </c>
      <c r="C14" t="s">
        <v>2335</v>
      </c>
      <c r="D14" t="s">
        <v>2336</v>
      </c>
      <c r="F14" t="s">
        <v>2337</v>
      </c>
      <c r="G14" t="s">
        <v>1140</v>
      </c>
      <c r="H14" t="s">
        <v>1145</v>
      </c>
      <c r="I14" s="78">
        <v>3.6</v>
      </c>
      <c r="J14" t="s">
        <v>128</v>
      </c>
      <c r="K14" t="s">
        <v>102</v>
      </c>
      <c r="L14" s="79">
        <v>4.3799999999999999E-2</v>
      </c>
      <c r="M14" s="79">
        <v>4.0300000000000002E-2</v>
      </c>
      <c r="N14" s="78">
        <v>3871665857.4400001</v>
      </c>
      <c r="O14" s="78">
        <v>103.05451662293387</v>
      </c>
      <c r="P14" s="78">
        <v>3989926.5346399602</v>
      </c>
      <c r="Q14" s="79">
        <v>0.68620000000000003</v>
      </c>
      <c r="R14" s="79">
        <v>8.6800000000000002E-2</v>
      </c>
    </row>
    <row r="15" spans="2:60">
      <c r="B15" s="80" t="s">
        <v>2338</v>
      </c>
      <c r="I15" s="82">
        <v>6.35</v>
      </c>
      <c r="M15" s="81">
        <v>4.4200000000000003E-2</v>
      </c>
      <c r="N15" s="82">
        <v>93635923.681999996</v>
      </c>
      <c r="P15" s="82">
        <v>93457.478962852198</v>
      </c>
      <c r="Q15" s="81">
        <v>1.61E-2</v>
      </c>
      <c r="R15" s="81">
        <v>2E-3</v>
      </c>
    </row>
    <row r="16" spans="2:60">
      <c r="B16" t="s">
        <v>2339</v>
      </c>
      <c r="C16" t="s">
        <v>2340</v>
      </c>
      <c r="D16" t="s">
        <v>2341</v>
      </c>
      <c r="E16" t="s">
        <v>623</v>
      </c>
      <c r="F16" t="s">
        <v>496</v>
      </c>
      <c r="G16" t="s">
        <v>2342</v>
      </c>
      <c r="H16" t="s">
        <v>150</v>
      </c>
      <c r="I16" s="78">
        <v>7.33</v>
      </c>
      <c r="J16" t="s">
        <v>128</v>
      </c>
      <c r="K16" t="s">
        <v>102</v>
      </c>
      <c r="L16" s="79">
        <v>8.0999999999999996E-3</v>
      </c>
      <c r="M16" s="79">
        <v>5.3600000000000002E-2</v>
      </c>
      <c r="N16" s="78">
        <v>24211076.899999999</v>
      </c>
      <c r="O16" s="78">
        <v>93.21</v>
      </c>
      <c r="P16" s="78">
        <v>22567.144778490001</v>
      </c>
      <c r="Q16" s="79">
        <v>3.8999999999999998E-3</v>
      </c>
      <c r="R16" s="79">
        <v>5.0000000000000001E-4</v>
      </c>
    </row>
    <row r="17" spans="2:18">
      <c r="B17" t="s">
        <v>2343</v>
      </c>
      <c r="C17" t="s">
        <v>2340</v>
      </c>
      <c r="D17" t="s">
        <v>2344</v>
      </c>
      <c r="E17" t="s">
        <v>623</v>
      </c>
      <c r="F17" t="s">
        <v>496</v>
      </c>
      <c r="G17" t="s">
        <v>2342</v>
      </c>
      <c r="H17" t="s">
        <v>150</v>
      </c>
      <c r="I17" s="78">
        <v>7.93</v>
      </c>
      <c r="J17" t="s">
        <v>128</v>
      </c>
      <c r="K17" t="s">
        <v>102</v>
      </c>
      <c r="L17" s="79">
        <v>1.9400000000000001E-2</v>
      </c>
      <c r="M17" s="79">
        <v>3.9100000000000003E-2</v>
      </c>
      <c r="N17" s="78">
        <v>12892034.98</v>
      </c>
      <c r="O17" s="78">
        <v>107.94</v>
      </c>
      <c r="P17" s="78">
        <v>13915.662557412001</v>
      </c>
      <c r="Q17" s="79">
        <v>2.3999999999999998E-3</v>
      </c>
      <c r="R17" s="79">
        <v>2.9999999999999997E-4</v>
      </c>
    </row>
    <row r="18" spans="2:18">
      <c r="B18" t="s">
        <v>2345</v>
      </c>
      <c r="C18" t="s">
        <v>2340</v>
      </c>
      <c r="D18" t="s">
        <v>2346</v>
      </c>
      <c r="E18" t="s">
        <v>623</v>
      </c>
      <c r="F18" t="s">
        <v>496</v>
      </c>
      <c r="G18" t="s">
        <v>2342</v>
      </c>
      <c r="H18" t="s">
        <v>150</v>
      </c>
      <c r="I18" s="78">
        <v>6.88</v>
      </c>
      <c r="J18" t="s">
        <v>128</v>
      </c>
      <c r="K18" t="s">
        <v>102</v>
      </c>
      <c r="L18" s="79">
        <v>2.4500000000000001E-2</v>
      </c>
      <c r="M18" s="79">
        <v>1.6299999999999999E-2</v>
      </c>
      <c r="N18" s="78">
        <v>8635067.5</v>
      </c>
      <c r="O18" s="78">
        <v>115.34</v>
      </c>
      <c r="P18" s="78">
        <v>9959.6868544999998</v>
      </c>
      <c r="Q18" s="79">
        <v>1.6999999999999999E-3</v>
      </c>
      <c r="R18" s="79">
        <v>2.0000000000000001E-4</v>
      </c>
    </row>
    <row r="19" spans="2:18">
      <c r="B19" t="s">
        <v>2347</v>
      </c>
      <c r="C19" t="s">
        <v>2340</v>
      </c>
      <c r="D19" t="s">
        <v>2348</v>
      </c>
      <c r="E19" t="s">
        <v>623</v>
      </c>
      <c r="F19" t="s">
        <v>496</v>
      </c>
      <c r="G19" t="s">
        <v>2342</v>
      </c>
      <c r="H19" t="s">
        <v>150</v>
      </c>
      <c r="I19" s="78">
        <v>5.78</v>
      </c>
      <c r="J19" t="s">
        <v>128</v>
      </c>
      <c r="K19" t="s">
        <v>102</v>
      </c>
      <c r="L19" s="79">
        <v>4.5400000000000003E-2</v>
      </c>
      <c r="M19" s="79">
        <v>4.6600000000000003E-2</v>
      </c>
      <c r="N19" s="78">
        <v>28450380.02</v>
      </c>
      <c r="O19" s="78">
        <v>94.95</v>
      </c>
      <c r="P19" s="78">
        <v>27013.635828990002</v>
      </c>
      <c r="Q19" s="79">
        <v>4.5999999999999999E-3</v>
      </c>
      <c r="R19" s="79">
        <v>5.9999999999999995E-4</v>
      </c>
    </row>
    <row r="20" spans="2:18">
      <c r="B20" t="s">
        <v>2349</v>
      </c>
      <c r="C20" t="s">
        <v>2340</v>
      </c>
      <c r="D20" t="s">
        <v>2350</v>
      </c>
      <c r="E20" t="s">
        <v>623</v>
      </c>
      <c r="F20" t="s">
        <v>496</v>
      </c>
      <c r="G20" t="s">
        <v>2342</v>
      </c>
      <c r="H20" t="s">
        <v>150</v>
      </c>
      <c r="I20" s="78">
        <v>6.95</v>
      </c>
      <c r="J20" t="s">
        <v>128</v>
      </c>
      <c r="K20" t="s">
        <v>102</v>
      </c>
      <c r="L20" s="79">
        <v>2.1000000000000001E-2</v>
      </c>
      <c r="M20" s="79">
        <v>6.6699999999999995E-2</v>
      </c>
      <c r="N20" s="78">
        <v>6242077.0199999996</v>
      </c>
      <c r="O20" s="78">
        <v>97.43</v>
      </c>
      <c r="P20" s="78">
        <v>6081.6556405860001</v>
      </c>
      <c r="Q20" s="79">
        <v>1E-3</v>
      </c>
      <c r="R20" s="79">
        <v>1E-4</v>
      </c>
    </row>
    <row r="21" spans="2:18">
      <c r="B21" t="s">
        <v>2351</v>
      </c>
      <c r="C21" t="s">
        <v>2335</v>
      </c>
      <c r="D21" t="s">
        <v>2352</v>
      </c>
      <c r="E21" t="s">
        <v>2353</v>
      </c>
      <c r="F21" t="s">
        <v>496</v>
      </c>
      <c r="G21" t="s">
        <v>2354</v>
      </c>
      <c r="H21" t="s">
        <v>150</v>
      </c>
      <c r="I21" s="78">
        <v>3.62</v>
      </c>
      <c r="J21" t="s">
        <v>123</v>
      </c>
      <c r="K21" t="s">
        <v>102</v>
      </c>
      <c r="L21" s="79">
        <v>2.9000000000000001E-2</v>
      </c>
      <c r="M21" s="79">
        <v>3.9300000000000002E-2</v>
      </c>
      <c r="N21" s="78">
        <v>13205287.262</v>
      </c>
      <c r="O21" s="78">
        <v>105.41</v>
      </c>
      <c r="P21" s="78">
        <v>13919.693302874201</v>
      </c>
      <c r="Q21" s="79">
        <v>2.3999999999999998E-3</v>
      </c>
      <c r="R21" s="79">
        <v>2.9999999999999997E-4</v>
      </c>
    </row>
    <row r="22" spans="2:18">
      <c r="B22" s="80" t="s">
        <v>2355</v>
      </c>
      <c r="I22" s="82">
        <v>6.72</v>
      </c>
      <c r="M22" s="81">
        <v>6.0600000000000001E-2</v>
      </c>
      <c r="N22" s="82">
        <v>33831425.079999998</v>
      </c>
      <c r="P22" s="82">
        <v>86027.052845084501</v>
      </c>
      <c r="Q22" s="81">
        <v>1.4800000000000001E-2</v>
      </c>
      <c r="R22" s="81">
        <v>1.9E-3</v>
      </c>
    </row>
    <row r="23" spans="2:18">
      <c r="B23" t="s">
        <v>2356</v>
      </c>
      <c r="C23" t="s">
        <v>2340</v>
      </c>
      <c r="D23" t="s">
        <v>2357</v>
      </c>
      <c r="E23" t="s">
        <v>2358</v>
      </c>
      <c r="F23" t="s">
        <v>496</v>
      </c>
      <c r="G23" t="s">
        <v>2359</v>
      </c>
      <c r="H23" t="s">
        <v>150</v>
      </c>
      <c r="I23" s="78">
        <v>12.2</v>
      </c>
      <c r="J23" t="s">
        <v>2360</v>
      </c>
      <c r="K23" t="s">
        <v>102</v>
      </c>
      <c r="L23" s="79">
        <v>3.9600000000000003E-2</v>
      </c>
      <c r="M23" s="79">
        <v>3.85E-2</v>
      </c>
      <c r="N23" s="78">
        <v>6679537.3700000001</v>
      </c>
      <c r="O23" s="78">
        <v>86.57</v>
      </c>
      <c r="P23" s="78">
        <v>5782.475501209</v>
      </c>
      <c r="Q23" s="79">
        <v>1E-3</v>
      </c>
      <c r="R23" s="79">
        <v>1E-4</v>
      </c>
    </row>
    <row r="24" spans="2:18">
      <c r="B24" t="s">
        <v>2361</v>
      </c>
      <c r="C24" t="s">
        <v>2340</v>
      </c>
      <c r="D24" t="s">
        <v>2362</v>
      </c>
      <c r="E24" t="s">
        <v>2363</v>
      </c>
      <c r="F24" t="s">
        <v>471</v>
      </c>
      <c r="G24" t="s">
        <v>1426</v>
      </c>
      <c r="H24" t="s">
        <v>150</v>
      </c>
      <c r="I24" s="78">
        <v>6.33</v>
      </c>
      <c r="J24" t="s">
        <v>415</v>
      </c>
      <c r="K24" t="s">
        <v>110</v>
      </c>
      <c r="L24" s="79">
        <v>2.35E-2</v>
      </c>
      <c r="M24" s="79">
        <v>6.2199999999999998E-2</v>
      </c>
      <c r="N24" s="78">
        <v>27151887.710000001</v>
      </c>
      <c r="O24" s="78">
        <v>78.669999999999987</v>
      </c>
      <c r="P24" s="78">
        <v>80244.577343875499</v>
      </c>
      <c r="Q24" s="79">
        <v>1.38E-2</v>
      </c>
      <c r="R24" s="79">
        <v>1.6999999999999999E-3</v>
      </c>
    </row>
    <row r="25" spans="2:18">
      <c r="B25" s="80" t="s">
        <v>2364</v>
      </c>
      <c r="I25" s="82">
        <v>4.17</v>
      </c>
      <c r="M25" s="81">
        <v>3.15E-2</v>
      </c>
      <c r="N25" s="82">
        <v>525158042.75400001</v>
      </c>
      <c r="P25" s="82">
        <v>591324.16899915761</v>
      </c>
      <c r="Q25" s="81">
        <v>0.1017</v>
      </c>
      <c r="R25" s="81">
        <v>1.29E-2</v>
      </c>
    </row>
    <row r="26" spans="2:18">
      <c r="B26" t="s">
        <v>2365</v>
      </c>
      <c r="C26" t="s">
        <v>2340</v>
      </c>
      <c r="D26" t="s">
        <v>2366</v>
      </c>
      <c r="E26" t="s">
        <v>2367</v>
      </c>
      <c r="F26" t="s">
        <v>1206</v>
      </c>
      <c r="G26" t="s">
        <v>2368</v>
      </c>
      <c r="H26" t="s">
        <v>1145</v>
      </c>
      <c r="I26" s="78">
        <v>4.74</v>
      </c>
      <c r="J26" t="s">
        <v>2369</v>
      </c>
      <c r="K26" t="s">
        <v>102</v>
      </c>
      <c r="L26" s="79">
        <v>1.5699999999999999E-2</v>
      </c>
      <c r="M26" s="79">
        <v>1.7100000000000001E-2</v>
      </c>
      <c r="N26" s="78">
        <v>3971468.3420000002</v>
      </c>
      <c r="O26" s="78">
        <v>107.32</v>
      </c>
      <c r="P26" s="78">
        <v>4262.1798246343997</v>
      </c>
      <c r="Q26" s="79">
        <v>6.9999999999999999E-4</v>
      </c>
      <c r="R26" s="79">
        <v>1E-4</v>
      </c>
    </row>
    <row r="27" spans="2:18">
      <c r="B27" t="s">
        <v>2370</v>
      </c>
      <c r="C27" t="s">
        <v>2340</v>
      </c>
      <c r="D27" t="s">
        <v>2371</v>
      </c>
      <c r="E27" t="s">
        <v>2372</v>
      </c>
      <c r="F27" t="s">
        <v>1206</v>
      </c>
      <c r="G27" t="s">
        <v>2373</v>
      </c>
      <c r="H27" t="s">
        <v>1145</v>
      </c>
      <c r="I27" s="78">
        <v>4.8499999999999996</v>
      </c>
      <c r="J27" t="s">
        <v>2369</v>
      </c>
      <c r="K27" t="s">
        <v>102</v>
      </c>
      <c r="L27" s="79">
        <v>3.1E-2</v>
      </c>
      <c r="M27" s="79">
        <v>4.6199999999999998E-2</v>
      </c>
      <c r="N27" s="78">
        <v>3166229.8930000002</v>
      </c>
      <c r="O27" s="78">
        <v>93.45</v>
      </c>
      <c r="P27" s="78">
        <v>2958.8418350084999</v>
      </c>
      <c r="Q27" s="79">
        <v>5.0000000000000001E-4</v>
      </c>
      <c r="R27" s="79">
        <v>1E-4</v>
      </c>
    </row>
    <row r="28" spans="2:18">
      <c r="B28" t="s">
        <v>2374</v>
      </c>
      <c r="C28" t="s">
        <v>2340</v>
      </c>
      <c r="D28" t="s">
        <v>2375</v>
      </c>
      <c r="E28" t="s">
        <v>2376</v>
      </c>
      <c r="F28" t="s">
        <v>1206</v>
      </c>
      <c r="G28" t="s">
        <v>2377</v>
      </c>
      <c r="H28" t="s">
        <v>1145</v>
      </c>
      <c r="I28" s="78">
        <v>5.32</v>
      </c>
      <c r="J28" t="s">
        <v>2369</v>
      </c>
      <c r="K28" t="s">
        <v>102</v>
      </c>
      <c r="L28" s="79">
        <v>1.7500000000000002E-2</v>
      </c>
      <c r="M28" s="79">
        <v>2.1000000000000001E-2</v>
      </c>
      <c r="N28" s="78">
        <v>5933749.3360000001</v>
      </c>
      <c r="O28" s="78">
        <v>105.29</v>
      </c>
      <c r="P28" s="78">
        <v>6247.6446758743996</v>
      </c>
      <c r="Q28" s="79">
        <v>1.1000000000000001E-3</v>
      </c>
      <c r="R28" s="79">
        <v>1E-4</v>
      </c>
    </row>
    <row r="29" spans="2:18">
      <c r="B29" t="s">
        <v>2378</v>
      </c>
      <c r="C29" t="s">
        <v>2340</v>
      </c>
      <c r="D29" t="s">
        <v>2379</v>
      </c>
      <c r="E29" t="s">
        <v>2372</v>
      </c>
      <c r="F29" t="s">
        <v>1206</v>
      </c>
      <c r="G29" t="s">
        <v>2380</v>
      </c>
      <c r="H29" t="s">
        <v>1145</v>
      </c>
      <c r="I29" s="78">
        <v>5.56</v>
      </c>
      <c r="J29" t="s">
        <v>2369</v>
      </c>
      <c r="K29" t="s">
        <v>102</v>
      </c>
      <c r="L29" s="79">
        <v>9.1999999999999998E-3</v>
      </c>
      <c r="M29" s="79">
        <v>1.9199999999999998E-2</v>
      </c>
      <c r="N29" s="78">
        <v>2081503.067</v>
      </c>
      <c r="O29" s="78">
        <v>101.51</v>
      </c>
      <c r="P29" s="78">
        <v>2112.9337633117002</v>
      </c>
      <c r="Q29" s="79">
        <v>4.0000000000000002E-4</v>
      </c>
      <c r="R29" s="79">
        <v>0</v>
      </c>
    </row>
    <row r="30" spans="2:18">
      <c r="B30" t="s">
        <v>2381</v>
      </c>
      <c r="C30" t="s">
        <v>2340</v>
      </c>
      <c r="D30" t="s">
        <v>2382</v>
      </c>
      <c r="E30" t="s">
        <v>2383</v>
      </c>
      <c r="F30" t="s">
        <v>1123</v>
      </c>
      <c r="G30" t="s">
        <v>2384</v>
      </c>
      <c r="H30" t="s">
        <v>215</v>
      </c>
      <c r="I30" s="78">
        <v>6.57</v>
      </c>
      <c r="J30" t="s">
        <v>123</v>
      </c>
      <c r="K30" t="s">
        <v>102</v>
      </c>
      <c r="L30" s="79">
        <v>3.3099999999999997E-2</v>
      </c>
      <c r="M30" s="79">
        <v>2.6200000000000001E-2</v>
      </c>
      <c r="N30" s="78">
        <v>100807.64</v>
      </c>
      <c r="O30" s="78">
        <v>114.37</v>
      </c>
      <c r="P30" s="78">
        <v>115.293697868</v>
      </c>
      <c r="Q30" s="79">
        <v>0</v>
      </c>
      <c r="R30" s="79">
        <v>0</v>
      </c>
    </row>
    <row r="31" spans="2:18">
      <c r="B31" t="s">
        <v>2385</v>
      </c>
      <c r="C31" t="s">
        <v>2340</v>
      </c>
      <c r="D31" t="s">
        <v>2386</v>
      </c>
      <c r="E31" t="s">
        <v>2383</v>
      </c>
      <c r="F31" t="s">
        <v>1123</v>
      </c>
      <c r="G31" t="s">
        <v>2384</v>
      </c>
      <c r="H31" t="s">
        <v>215</v>
      </c>
      <c r="I31" s="78">
        <v>6.57</v>
      </c>
      <c r="J31" t="s">
        <v>123</v>
      </c>
      <c r="K31" t="s">
        <v>102</v>
      </c>
      <c r="L31" s="79">
        <v>3.3099999999999997E-2</v>
      </c>
      <c r="M31" s="79">
        <v>2.6599999999999999E-2</v>
      </c>
      <c r="N31" s="78">
        <v>2459734.7400000002</v>
      </c>
      <c r="O31" s="78">
        <v>114.71</v>
      </c>
      <c r="P31" s="78">
        <v>2821.5617202540002</v>
      </c>
      <c r="Q31" s="79">
        <v>5.0000000000000001E-4</v>
      </c>
      <c r="R31" s="79">
        <v>1E-4</v>
      </c>
    </row>
    <row r="32" spans="2:18">
      <c r="B32" t="s">
        <v>2387</v>
      </c>
      <c r="C32" t="s">
        <v>2340</v>
      </c>
      <c r="D32" t="s">
        <v>2388</v>
      </c>
      <c r="E32" t="s">
        <v>2383</v>
      </c>
      <c r="F32" t="s">
        <v>1123</v>
      </c>
      <c r="G32" t="s">
        <v>2384</v>
      </c>
      <c r="H32" t="s">
        <v>215</v>
      </c>
      <c r="I32" s="78">
        <v>6.56</v>
      </c>
      <c r="J32" t="s">
        <v>123</v>
      </c>
      <c r="K32" t="s">
        <v>102</v>
      </c>
      <c r="L32" s="79">
        <v>3.3099999999999997E-2</v>
      </c>
      <c r="M32" s="79">
        <v>2.7E-2</v>
      </c>
      <c r="N32" s="78">
        <v>24933.78</v>
      </c>
      <c r="O32" s="78">
        <v>114.12</v>
      </c>
      <c r="P32" s="78">
        <v>28.454429736000002</v>
      </c>
      <c r="Q32" s="79">
        <v>0</v>
      </c>
      <c r="R32" s="79">
        <v>0</v>
      </c>
    </row>
    <row r="33" spans="2:18">
      <c r="B33" t="s">
        <v>2389</v>
      </c>
      <c r="C33" t="s">
        <v>2340</v>
      </c>
      <c r="D33" t="s">
        <v>2390</v>
      </c>
      <c r="E33" t="s">
        <v>2376</v>
      </c>
      <c r="F33" t="s">
        <v>2337</v>
      </c>
      <c r="G33" t="s">
        <v>1488</v>
      </c>
      <c r="H33" t="s">
        <v>1145</v>
      </c>
      <c r="I33" s="78">
        <v>3.32</v>
      </c>
      <c r="J33" t="s">
        <v>2369</v>
      </c>
      <c r="K33" t="s">
        <v>102</v>
      </c>
      <c r="L33" s="79">
        <v>2.8199999999999999E-2</v>
      </c>
      <c r="M33" s="79">
        <v>2.9700000000000001E-2</v>
      </c>
      <c r="N33" s="78">
        <v>3151571.49</v>
      </c>
      <c r="O33" s="78">
        <v>108.57</v>
      </c>
      <c r="P33" s="78">
        <v>3421.6611666929998</v>
      </c>
      <c r="Q33" s="79">
        <v>5.9999999999999995E-4</v>
      </c>
      <c r="R33" s="79">
        <v>1E-4</v>
      </c>
    </row>
    <row r="34" spans="2:18">
      <c r="B34" t="s">
        <v>2391</v>
      </c>
      <c r="C34" t="s">
        <v>2340</v>
      </c>
      <c r="D34" t="s">
        <v>2392</v>
      </c>
      <c r="E34" t="s">
        <v>2376</v>
      </c>
      <c r="F34" t="s">
        <v>2337</v>
      </c>
      <c r="G34" t="s">
        <v>1488</v>
      </c>
      <c r="H34" t="s">
        <v>1145</v>
      </c>
      <c r="I34" s="78">
        <v>3.23</v>
      </c>
      <c r="J34" t="s">
        <v>2369</v>
      </c>
      <c r="K34" t="s">
        <v>102</v>
      </c>
      <c r="L34" s="79">
        <v>2.8199999999999999E-2</v>
      </c>
      <c r="M34" s="79">
        <v>5.1900000000000002E-2</v>
      </c>
      <c r="N34" s="78">
        <v>3151571.4879999999</v>
      </c>
      <c r="O34" s="78">
        <v>93.14</v>
      </c>
      <c r="P34" s="78">
        <v>2935.3736839232001</v>
      </c>
      <c r="Q34" s="79">
        <v>5.0000000000000001E-4</v>
      </c>
      <c r="R34" s="79">
        <v>1E-4</v>
      </c>
    </row>
    <row r="35" spans="2:18">
      <c r="B35" t="s">
        <v>2393</v>
      </c>
      <c r="C35" t="s">
        <v>2340</v>
      </c>
      <c r="D35" t="s">
        <v>2394</v>
      </c>
      <c r="E35" t="s">
        <v>2395</v>
      </c>
      <c r="F35" t="s">
        <v>2337</v>
      </c>
      <c r="G35" t="s">
        <v>2396</v>
      </c>
      <c r="H35" t="s">
        <v>1145</v>
      </c>
      <c r="I35" s="78">
        <v>4.95</v>
      </c>
      <c r="J35" t="s">
        <v>2369</v>
      </c>
      <c r="K35" t="s">
        <v>102</v>
      </c>
      <c r="L35" s="79">
        <v>1.9599999999999999E-2</v>
      </c>
      <c r="M35" s="79">
        <v>0.02</v>
      </c>
      <c r="N35" s="78">
        <v>375257.00699999998</v>
      </c>
      <c r="O35" s="78">
        <v>107.76</v>
      </c>
      <c r="P35" s="78">
        <v>404.37695074319998</v>
      </c>
      <c r="Q35" s="79">
        <v>1E-4</v>
      </c>
      <c r="R35" s="79">
        <v>0</v>
      </c>
    </row>
    <row r="36" spans="2:18">
      <c r="B36" t="s">
        <v>2397</v>
      </c>
      <c r="C36" t="s">
        <v>2340</v>
      </c>
      <c r="D36" t="s">
        <v>2398</v>
      </c>
      <c r="E36" t="s">
        <v>2399</v>
      </c>
      <c r="F36" t="s">
        <v>2337</v>
      </c>
      <c r="G36" t="s">
        <v>2400</v>
      </c>
      <c r="H36" t="s">
        <v>1145</v>
      </c>
      <c r="I36" s="78">
        <v>4.7</v>
      </c>
      <c r="J36" t="s">
        <v>2369</v>
      </c>
      <c r="K36" t="s">
        <v>102</v>
      </c>
      <c r="L36" s="79">
        <v>3.0800000000000001E-2</v>
      </c>
      <c r="M36" s="79">
        <v>4.5400000000000003E-2</v>
      </c>
      <c r="N36" s="78">
        <v>444640.53100000002</v>
      </c>
      <c r="O36" s="78">
        <v>93.91</v>
      </c>
      <c r="P36" s="78">
        <v>417.56192266210002</v>
      </c>
      <c r="Q36" s="79">
        <v>1E-4</v>
      </c>
      <c r="R36" s="79">
        <v>0</v>
      </c>
    </row>
    <row r="37" spans="2:18">
      <c r="B37" t="s">
        <v>2401</v>
      </c>
      <c r="C37" t="s">
        <v>2340</v>
      </c>
      <c r="D37" t="s">
        <v>2402</v>
      </c>
      <c r="E37" t="s">
        <v>2395</v>
      </c>
      <c r="F37" t="s">
        <v>2337</v>
      </c>
      <c r="G37" t="s">
        <v>2403</v>
      </c>
      <c r="H37" t="s">
        <v>1145</v>
      </c>
      <c r="I37" s="78">
        <v>5.17</v>
      </c>
      <c r="J37" t="s">
        <v>2369</v>
      </c>
      <c r="K37" t="s">
        <v>102</v>
      </c>
      <c r="L37" s="79">
        <v>1.9599999999999999E-2</v>
      </c>
      <c r="M37" s="79">
        <v>1.9900000000000001E-2</v>
      </c>
      <c r="N37" s="78">
        <v>785694.06</v>
      </c>
      <c r="O37" s="78">
        <v>107.95</v>
      </c>
      <c r="P37" s="78">
        <v>848.15673776999995</v>
      </c>
      <c r="Q37" s="79">
        <v>1E-4</v>
      </c>
      <c r="R37" s="79">
        <v>0</v>
      </c>
    </row>
    <row r="38" spans="2:18">
      <c r="B38" t="s">
        <v>2404</v>
      </c>
      <c r="C38" t="s">
        <v>2340</v>
      </c>
      <c r="D38" t="s">
        <v>2405</v>
      </c>
      <c r="E38" t="s">
        <v>1138</v>
      </c>
      <c r="F38" t="s">
        <v>1211</v>
      </c>
      <c r="G38" t="s">
        <v>2406</v>
      </c>
      <c r="H38" t="s">
        <v>150</v>
      </c>
      <c r="I38" s="78">
        <v>2.13</v>
      </c>
      <c r="J38" t="s">
        <v>123</v>
      </c>
      <c r="K38" t="s">
        <v>102</v>
      </c>
      <c r="L38" s="79">
        <v>5.21E-2</v>
      </c>
      <c r="M38" s="79">
        <v>1.49E-2</v>
      </c>
      <c r="N38" s="78">
        <v>64887.29</v>
      </c>
      <c r="O38" s="78">
        <v>158.09</v>
      </c>
      <c r="P38" s="78">
        <v>102.58031676100001</v>
      </c>
      <c r="Q38" s="79">
        <v>0</v>
      </c>
      <c r="R38" s="79">
        <v>0</v>
      </c>
    </row>
    <row r="39" spans="2:18">
      <c r="B39" t="s">
        <v>2407</v>
      </c>
      <c r="C39" t="s">
        <v>2340</v>
      </c>
      <c r="D39" t="s">
        <v>2408</v>
      </c>
      <c r="E39" t="s">
        <v>1138</v>
      </c>
      <c r="F39" t="s">
        <v>1211</v>
      </c>
      <c r="G39" t="s">
        <v>2409</v>
      </c>
      <c r="H39" t="s">
        <v>150</v>
      </c>
      <c r="I39" s="78">
        <v>2.13</v>
      </c>
      <c r="J39" t="s">
        <v>123</v>
      </c>
      <c r="K39" t="s">
        <v>102</v>
      </c>
      <c r="L39" s="79">
        <v>5.21E-2</v>
      </c>
      <c r="M39" s="79">
        <v>1.49E-2</v>
      </c>
      <c r="N39" s="78">
        <v>2032239.59</v>
      </c>
      <c r="O39" s="78">
        <v>155.74</v>
      </c>
      <c r="P39" s="78">
        <v>3165.0099374659999</v>
      </c>
      <c r="Q39" s="79">
        <v>5.0000000000000001E-4</v>
      </c>
      <c r="R39" s="79">
        <v>1E-4</v>
      </c>
    </row>
    <row r="40" spans="2:18">
      <c r="B40" t="s">
        <v>2410</v>
      </c>
      <c r="C40" t="s">
        <v>2340</v>
      </c>
      <c r="D40" t="s">
        <v>2411</v>
      </c>
      <c r="E40" t="s">
        <v>1138</v>
      </c>
      <c r="F40" t="s">
        <v>1211</v>
      </c>
      <c r="G40" t="s">
        <v>2412</v>
      </c>
      <c r="H40" t="s">
        <v>150</v>
      </c>
      <c r="I40" s="78">
        <v>2.13</v>
      </c>
      <c r="J40" t="s">
        <v>123</v>
      </c>
      <c r="K40" t="s">
        <v>102</v>
      </c>
      <c r="L40" s="79">
        <v>5.21E-2</v>
      </c>
      <c r="M40" s="79">
        <v>1.49E-2</v>
      </c>
      <c r="N40" s="78">
        <v>1506765.48</v>
      </c>
      <c r="O40" s="78">
        <v>153.03</v>
      </c>
      <c r="P40" s="78">
        <v>2305.803214044</v>
      </c>
      <c r="Q40" s="79">
        <v>4.0000000000000002E-4</v>
      </c>
      <c r="R40" s="79">
        <v>1E-4</v>
      </c>
    </row>
    <row r="41" spans="2:18">
      <c r="B41" t="s">
        <v>2413</v>
      </c>
      <c r="C41" t="s">
        <v>2340</v>
      </c>
      <c r="D41" t="s">
        <v>2414</v>
      </c>
      <c r="E41" t="s">
        <v>1138</v>
      </c>
      <c r="F41" t="s">
        <v>1211</v>
      </c>
      <c r="G41" t="s">
        <v>2415</v>
      </c>
      <c r="H41" t="s">
        <v>150</v>
      </c>
      <c r="I41" s="78">
        <v>2.13</v>
      </c>
      <c r="J41" t="s">
        <v>123</v>
      </c>
      <c r="K41" t="s">
        <v>102</v>
      </c>
      <c r="L41" s="79">
        <v>5.21E-2</v>
      </c>
      <c r="M41" s="79">
        <v>1.49E-2</v>
      </c>
      <c r="N41" s="78">
        <v>1172475.3899999999</v>
      </c>
      <c r="O41" s="78">
        <v>148.58000000000001</v>
      </c>
      <c r="P41" s="78">
        <v>1742.0639344619999</v>
      </c>
      <c r="Q41" s="79">
        <v>2.9999999999999997E-4</v>
      </c>
      <c r="R41" s="79">
        <v>0</v>
      </c>
    </row>
    <row r="42" spans="2:18">
      <c r="B42" t="s">
        <v>2416</v>
      </c>
      <c r="C42" t="s">
        <v>2340</v>
      </c>
      <c r="D42" t="s">
        <v>2417</v>
      </c>
      <c r="E42" t="s">
        <v>1138</v>
      </c>
      <c r="F42" t="s">
        <v>1211</v>
      </c>
      <c r="G42" t="s">
        <v>2418</v>
      </c>
      <c r="H42" t="s">
        <v>150</v>
      </c>
      <c r="I42" s="78">
        <v>2.13</v>
      </c>
      <c r="J42" t="s">
        <v>123</v>
      </c>
      <c r="K42" t="s">
        <v>102</v>
      </c>
      <c r="L42" s="79">
        <v>5.21E-2</v>
      </c>
      <c r="M42" s="79">
        <v>1.49E-2</v>
      </c>
      <c r="N42" s="78">
        <v>1458701.89</v>
      </c>
      <c r="O42" s="78">
        <v>146.25</v>
      </c>
      <c r="P42" s="78">
        <v>2133.351514125</v>
      </c>
      <c r="Q42" s="79">
        <v>4.0000000000000002E-4</v>
      </c>
      <c r="R42" s="79">
        <v>0</v>
      </c>
    </row>
    <row r="43" spans="2:18">
      <c r="B43" t="s">
        <v>2419</v>
      </c>
      <c r="C43" t="s">
        <v>2340</v>
      </c>
      <c r="D43" t="s">
        <v>2420</v>
      </c>
      <c r="E43" t="s">
        <v>1138</v>
      </c>
      <c r="F43" t="s">
        <v>1211</v>
      </c>
      <c r="G43" t="s">
        <v>2421</v>
      </c>
      <c r="H43" t="s">
        <v>150</v>
      </c>
      <c r="I43" s="78">
        <v>2.13</v>
      </c>
      <c r="J43" t="s">
        <v>123</v>
      </c>
      <c r="K43" t="s">
        <v>102</v>
      </c>
      <c r="L43" s="79">
        <v>5.21E-2</v>
      </c>
      <c r="M43" s="79">
        <v>1.49E-2</v>
      </c>
      <c r="N43" s="78">
        <v>1404687.92</v>
      </c>
      <c r="O43" s="78">
        <v>145.97999999999999</v>
      </c>
      <c r="P43" s="78">
        <v>2050.5634256160001</v>
      </c>
      <c r="Q43" s="79">
        <v>4.0000000000000002E-4</v>
      </c>
      <c r="R43" s="79">
        <v>0</v>
      </c>
    </row>
    <row r="44" spans="2:18">
      <c r="B44" t="s">
        <v>2422</v>
      </c>
      <c r="C44" t="s">
        <v>2340</v>
      </c>
      <c r="D44" t="s">
        <v>2423</v>
      </c>
      <c r="E44" t="s">
        <v>1138</v>
      </c>
      <c r="F44" t="s">
        <v>1211</v>
      </c>
      <c r="G44" t="s">
        <v>2424</v>
      </c>
      <c r="H44" t="s">
        <v>150</v>
      </c>
      <c r="I44" s="78">
        <v>2.13</v>
      </c>
      <c r="J44" t="s">
        <v>123</v>
      </c>
      <c r="K44" t="s">
        <v>102</v>
      </c>
      <c r="L44" s="79">
        <v>5.21E-2</v>
      </c>
      <c r="M44" s="79">
        <v>1.49E-2</v>
      </c>
      <c r="N44" s="78">
        <v>1237640.1100000001</v>
      </c>
      <c r="O44" s="78">
        <v>145.54</v>
      </c>
      <c r="P44" s="78">
        <v>1801.261416094</v>
      </c>
      <c r="Q44" s="79">
        <v>2.9999999999999997E-4</v>
      </c>
      <c r="R44" s="79">
        <v>0</v>
      </c>
    </row>
    <row r="45" spans="2:18">
      <c r="B45" t="s">
        <v>2425</v>
      </c>
      <c r="C45" t="s">
        <v>2340</v>
      </c>
      <c r="D45" t="s">
        <v>2426</v>
      </c>
      <c r="E45" t="s">
        <v>1138</v>
      </c>
      <c r="F45" t="s">
        <v>1211</v>
      </c>
      <c r="G45" t="s">
        <v>2427</v>
      </c>
      <c r="H45" t="s">
        <v>150</v>
      </c>
      <c r="I45" s="78">
        <v>2.13</v>
      </c>
      <c r="J45" t="s">
        <v>123</v>
      </c>
      <c r="K45" t="s">
        <v>102</v>
      </c>
      <c r="L45" s="79">
        <v>5.21E-2</v>
      </c>
      <c r="M45" s="79">
        <v>1.49E-2</v>
      </c>
      <c r="N45" s="78">
        <v>1283122.6200000001</v>
      </c>
      <c r="O45" s="78">
        <v>146.26</v>
      </c>
      <c r="P45" s="78">
        <v>1876.6951440119999</v>
      </c>
      <c r="Q45" s="79">
        <v>2.9999999999999997E-4</v>
      </c>
      <c r="R45" s="79">
        <v>0</v>
      </c>
    </row>
    <row r="46" spans="2:18">
      <c r="B46" t="s">
        <v>2428</v>
      </c>
      <c r="C46" t="s">
        <v>2340</v>
      </c>
      <c r="D46" t="s">
        <v>2429</v>
      </c>
      <c r="E46" t="s">
        <v>1138</v>
      </c>
      <c r="F46" t="s">
        <v>1211</v>
      </c>
      <c r="G46" t="s">
        <v>2430</v>
      </c>
      <c r="H46" t="s">
        <v>150</v>
      </c>
      <c r="I46" s="78">
        <v>2.13</v>
      </c>
      <c r="J46" t="s">
        <v>123</v>
      </c>
      <c r="K46" t="s">
        <v>102</v>
      </c>
      <c r="L46" s="79">
        <v>5.21E-2</v>
      </c>
      <c r="M46" s="79">
        <v>1.49E-2</v>
      </c>
      <c r="N46" s="78">
        <v>910197.71</v>
      </c>
      <c r="O46" s="78">
        <v>147.86000000000001</v>
      </c>
      <c r="P46" s="78">
        <v>1345.818334006</v>
      </c>
      <c r="Q46" s="79">
        <v>2.0000000000000001E-4</v>
      </c>
      <c r="R46" s="79">
        <v>0</v>
      </c>
    </row>
    <row r="47" spans="2:18">
      <c r="B47" t="s">
        <v>2431</v>
      </c>
      <c r="C47" t="s">
        <v>2340</v>
      </c>
      <c r="D47" t="s">
        <v>2432</v>
      </c>
      <c r="E47" t="s">
        <v>1138</v>
      </c>
      <c r="F47" t="s">
        <v>1211</v>
      </c>
      <c r="G47" t="s">
        <v>2433</v>
      </c>
      <c r="H47" t="s">
        <v>150</v>
      </c>
      <c r="I47" s="78">
        <v>2.13</v>
      </c>
      <c r="J47" t="s">
        <v>123</v>
      </c>
      <c r="K47" t="s">
        <v>102</v>
      </c>
      <c r="L47" s="79">
        <v>5.21E-2</v>
      </c>
      <c r="M47" s="79">
        <v>1.49E-2</v>
      </c>
      <c r="N47" s="78">
        <v>548513.96</v>
      </c>
      <c r="O47" s="78">
        <v>148.9</v>
      </c>
      <c r="P47" s="78">
        <v>816.73728644000005</v>
      </c>
      <c r="Q47" s="79">
        <v>1E-4</v>
      </c>
      <c r="R47" s="79">
        <v>0</v>
      </c>
    </row>
    <row r="48" spans="2:18">
      <c r="B48" t="s">
        <v>2434</v>
      </c>
      <c r="C48" t="s">
        <v>2340</v>
      </c>
      <c r="D48" t="s">
        <v>2435</v>
      </c>
      <c r="E48" t="s">
        <v>1138</v>
      </c>
      <c r="F48" t="s">
        <v>1211</v>
      </c>
      <c r="G48" t="s">
        <v>2436</v>
      </c>
      <c r="H48" t="s">
        <v>150</v>
      </c>
      <c r="I48" s="78">
        <v>2.13</v>
      </c>
      <c r="J48" t="s">
        <v>123</v>
      </c>
      <c r="K48" t="s">
        <v>102</v>
      </c>
      <c r="L48" s="79">
        <v>5.21E-2</v>
      </c>
      <c r="M48" s="79">
        <v>1.49E-2</v>
      </c>
      <c r="N48" s="78">
        <v>551592.77</v>
      </c>
      <c r="O48" s="78">
        <v>149.35</v>
      </c>
      <c r="P48" s="78">
        <v>823.80380199499996</v>
      </c>
      <c r="Q48" s="79">
        <v>1E-4</v>
      </c>
      <c r="R48" s="79">
        <v>0</v>
      </c>
    </row>
    <row r="49" spans="2:18">
      <c r="B49" t="s">
        <v>2437</v>
      </c>
      <c r="C49" t="s">
        <v>2340</v>
      </c>
      <c r="D49" t="s">
        <v>2438</v>
      </c>
      <c r="E49" t="s">
        <v>1138</v>
      </c>
      <c r="F49" t="s">
        <v>1211</v>
      </c>
      <c r="G49" t="s">
        <v>2439</v>
      </c>
      <c r="H49" t="s">
        <v>150</v>
      </c>
      <c r="I49" s="78">
        <v>2.13</v>
      </c>
      <c r="J49" t="s">
        <v>123</v>
      </c>
      <c r="K49" t="s">
        <v>102</v>
      </c>
      <c r="L49" s="79">
        <v>5.21E-2</v>
      </c>
      <c r="M49" s="79">
        <v>1.49E-2</v>
      </c>
      <c r="N49" s="78">
        <v>1686098.35</v>
      </c>
      <c r="O49" s="78">
        <v>158.84</v>
      </c>
      <c r="P49" s="78">
        <v>2678.1986191400001</v>
      </c>
      <c r="Q49" s="79">
        <v>5.0000000000000001E-4</v>
      </c>
      <c r="R49" s="79">
        <v>1E-4</v>
      </c>
    </row>
    <row r="50" spans="2:18">
      <c r="B50" t="s">
        <v>2440</v>
      </c>
      <c r="C50" t="s">
        <v>2340</v>
      </c>
      <c r="D50" t="s">
        <v>2441</v>
      </c>
      <c r="E50" t="s">
        <v>1138</v>
      </c>
      <c r="F50" t="s">
        <v>1211</v>
      </c>
      <c r="G50" t="s">
        <v>2442</v>
      </c>
      <c r="H50" t="s">
        <v>150</v>
      </c>
      <c r="I50" s="78">
        <v>2.13</v>
      </c>
      <c r="J50" t="s">
        <v>123</v>
      </c>
      <c r="K50" t="s">
        <v>102</v>
      </c>
      <c r="L50" s="79">
        <v>5.21E-2</v>
      </c>
      <c r="M50" s="79">
        <v>1.49E-2</v>
      </c>
      <c r="N50" s="78">
        <v>731128.81</v>
      </c>
      <c r="O50" s="78">
        <v>159.59</v>
      </c>
      <c r="P50" s="78">
        <v>1166.8084678790001</v>
      </c>
      <c r="Q50" s="79">
        <v>2.0000000000000001E-4</v>
      </c>
      <c r="R50" s="79">
        <v>0</v>
      </c>
    </row>
    <row r="51" spans="2:18">
      <c r="B51" t="s">
        <v>2443</v>
      </c>
      <c r="C51" t="s">
        <v>2340</v>
      </c>
      <c r="D51" t="s">
        <v>2444</v>
      </c>
      <c r="E51" t="s">
        <v>1138</v>
      </c>
      <c r="F51" t="s">
        <v>1211</v>
      </c>
      <c r="G51" t="s">
        <v>2445</v>
      </c>
      <c r="H51" t="s">
        <v>150</v>
      </c>
      <c r="I51" s="78">
        <v>2.13</v>
      </c>
      <c r="J51" t="s">
        <v>123</v>
      </c>
      <c r="K51" t="s">
        <v>102</v>
      </c>
      <c r="L51" s="79">
        <v>5.21E-2</v>
      </c>
      <c r="M51" s="79">
        <v>1.49E-2</v>
      </c>
      <c r="N51" s="78">
        <v>836537.93</v>
      </c>
      <c r="O51" s="78">
        <v>157.94</v>
      </c>
      <c r="P51" s="78">
        <v>1321.2280066420001</v>
      </c>
      <c r="Q51" s="79">
        <v>2.0000000000000001E-4</v>
      </c>
      <c r="R51" s="79">
        <v>0</v>
      </c>
    </row>
    <row r="52" spans="2:18">
      <c r="B52" t="s">
        <v>2446</v>
      </c>
      <c r="C52" t="s">
        <v>2340</v>
      </c>
      <c r="D52" t="s">
        <v>2447</v>
      </c>
      <c r="E52" t="s">
        <v>1138</v>
      </c>
      <c r="F52" t="s">
        <v>1211</v>
      </c>
      <c r="G52" t="s">
        <v>2448</v>
      </c>
      <c r="H52" t="s">
        <v>150</v>
      </c>
      <c r="I52" s="78">
        <v>2.13</v>
      </c>
      <c r="J52" t="s">
        <v>123</v>
      </c>
      <c r="K52" t="s">
        <v>102</v>
      </c>
      <c r="L52" s="79">
        <v>5.21E-2</v>
      </c>
      <c r="M52" s="79">
        <v>1.49E-2</v>
      </c>
      <c r="N52" s="78">
        <v>976230.2</v>
      </c>
      <c r="O52" s="78">
        <v>157.94</v>
      </c>
      <c r="P52" s="78">
        <v>1541.8579778799999</v>
      </c>
      <c r="Q52" s="79">
        <v>2.9999999999999997E-4</v>
      </c>
      <c r="R52" s="79">
        <v>0</v>
      </c>
    </row>
    <row r="53" spans="2:18">
      <c r="B53" t="s">
        <v>2449</v>
      </c>
      <c r="C53" t="s">
        <v>2340</v>
      </c>
      <c r="D53" t="s">
        <v>2450</v>
      </c>
      <c r="E53" t="s">
        <v>1138</v>
      </c>
      <c r="F53" t="s">
        <v>1211</v>
      </c>
      <c r="G53" t="s">
        <v>2451</v>
      </c>
      <c r="H53" t="s">
        <v>150</v>
      </c>
      <c r="I53" s="78">
        <v>2.13</v>
      </c>
      <c r="J53" t="s">
        <v>123</v>
      </c>
      <c r="K53" t="s">
        <v>102</v>
      </c>
      <c r="L53" s="79">
        <v>5.21E-2</v>
      </c>
      <c r="M53" s="79">
        <v>1.49E-2</v>
      </c>
      <c r="N53" s="78">
        <v>989709.87</v>
      </c>
      <c r="O53" s="78">
        <v>157.94</v>
      </c>
      <c r="P53" s="78">
        <v>1563.1477686779999</v>
      </c>
      <c r="Q53" s="79">
        <v>2.9999999999999997E-4</v>
      </c>
      <c r="R53" s="79">
        <v>0</v>
      </c>
    </row>
    <row r="54" spans="2:18">
      <c r="B54" t="s">
        <v>2452</v>
      </c>
      <c r="C54" t="s">
        <v>2340</v>
      </c>
      <c r="D54" t="s">
        <v>2453</v>
      </c>
      <c r="E54" t="s">
        <v>1138</v>
      </c>
      <c r="F54" t="s">
        <v>1211</v>
      </c>
      <c r="G54" t="s">
        <v>2454</v>
      </c>
      <c r="H54" t="s">
        <v>150</v>
      </c>
      <c r="I54" s="78">
        <v>2.13</v>
      </c>
      <c r="J54" t="s">
        <v>123</v>
      </c>
      <c r="K54" t="s">
        <v>102</v>
      </c>
      <c r="L54" s="79">
        <v>5.21E-2</v>
      </c>
      <c r="M54" s="79">
        <v>1.49E-2</v>
      </c>
      <c r="N54" s="78">
        <v>929561.79</v>
      </c>
      <c r="O54" s="78">
        <v>159.19</v>
      </c>
      <c r="P54" s="78">
        <v>1479.7694135009999</v>
      </c>
      <c r="Q54" s="79">
        <v>2.9999999999999997E-4</v>
      </c>
      <c r="R54" s="79">
        <v>0</v>
      </c>
    </row>
    <row r="55" spans="2:18">
      <c r="B55" t="s">
        <v>2455</v>
      </c>
      <c r="C55" t="s">
        <v>2340</v>
      </c>
      <c r="D55" t="s">
        <v>2456</v>
      </c>
      <c r="E55" t="s">
        <v>1138</v>
      </c>
      <c r="F55" t="s">
        <v>1211</v>
      </c>
      <c r="G55" t="s">
        <v>2457</v>
      </c>
      <c r="H55" t="s">
        <v>150</v>
      </c>
      <c r="I55" s="78">
        <v>2.13</v>
      </c>
      <c r="J55" t="s">
        <v>123</v>
      </c>
      <c r="K55" t="s">
        <v>102</v>
      </c>
      <c r="L55" s="79">
        <v>5.21E-2</v>
      </c>
      <c r="M55" s="79">
        <v>1.49E-2</v>
      </c>
      <c r="N55" s="78">
        <v>236087.75</v>
      </c>
      <c r="O55" s="78">
        <v>156.82</v>
      </c>
      <c r="P55" s="78">
        <v>370.23280955000001</v>
      </c>
      <c r="Q55" s="79">
        <v>1E-4</v>
      </c>
      <c r="R55" s="79">
        <v>0</v>
      </c>
    </row>
    <row r="56" spans="2:18">
      <c r="B56" t="s">
        <v>2458</v>
      </c>
      <c r="C56" t="s">
        <v>2340</v>
      </c>
      <c r="D56" t="s">
        <v>2459</v>
      </c>
      <c r="E56" t="s">
        <v>1138</v>
      </c>
      <c r="F56" t="s">
        <v>1211</v>
      </c>
      <c r="G56" t="s">
        <v>2460</v>
      </c>
      <c r="H56" t="s">
        <v>150</v>
      </c>
      <c r="I56" s="78">
        <v>2.13</v>
      </c>
      <c r="J56" t="s">
        <v>123</v>
      </c>
      <c r="K56" t="s">
        <v>102</v>
      </c>
      <c r="L56" s="79">
        <v>5.21E-2</v>
      </c>
      <c r="M56" s="79">
        <v>1.49E-2</v>
      </c>
      <c r="N56" s="78">
        <v>3059765.64</v>
      </c>
      <c r="O56" s="78">
        <v>155.28</v>
      </c>
      <c r="P56" s="78">
        <v>4751.2040857920001</v>
      </c>
      <c r="Q56" s="79">
        <v>8.0000000000000004E-4</v>
      </c>
      <c r="R56" s="79">
        <v>1E-4</v>
      </c>
    </row>
    <row r="57" spans="2:18">
      <c r="B57" t="s">
        <v>2461</v>
      </c>
      <c r="C57" t="s">
        <v>2340</v>
      </c>
      <c r="D57" t="s">
        <v>2462</v>
      </c>
      <c r="E57" t="s">
        <v>2463</v>
      </c>
      <c r="F57" t="s">
        <v>1211</v>
      </c>
      <c r="G57" t="s">
        <v>2421</v>
      </c>
      <c r="H57" t="s">
        <v>150</v>
      </c>
      <c r="I57" s="78">
        <v>2.15</v>
      </c>
      <c r="J57" t="s">
        <v>123</v>
      </c>
      <c r="K57" t="s">
        <v>102</v>
      </c>
      <c r="L57" s="79">
        <v>3.8800000000000001E-2</v>
      </c>
      <c r="M57" s="79">
        <v>1.4999999999999999E-2</v>
      </c>
      <c r="N57" s="78">
        <v>1404686.53</v>
      </c>
      <c r="O57" s="78">
        <v>141.26</v>
      </c>
      <c r="P57" s="78">
        <v>1984.260192278</v>
      </c>
      <c r="Q57" s="79">
        <v>2.9999999999999997E-4</v>
      </c>
      <c r="R57" s="79">
        <v>0</v>
      </c>
    </row>
    <row r="58" spans="2:18">
      <c r="B58" t="s">
        <v>2464</v>
      </c>
      <c r="C58" t="s">
        <v>2340</v>
      </c>
      <c r="D58" t="s">
        <v>2465</v>
      </c>
      <c r="E58" t="s">
        <v>2463</v>
      </c>
      <c r="F58" t="s">
        <v>1211</v>
      </c>
      <c r="G58" t="s">
        <v>2424</v>
      </c>
      <c r="H58" t="s">
        <v>150</v>
      </c>
      <c r="I58" s="78">
        <v>2.15</v>
      </c>
      <c r="J58" t="s">
        <v>123</v>
      </c>
      <c r="K58" t="s">
        <v>102</v>
      </c>
      <c r="L58" s="79">
        <v>3.8800000000000001E-2</v>
      </c>
      <c r="M58" s="79">
        <v>1.4999999999999999E-2</v>
      </c>
      <c r="N58" s="78">
        <v>1237639.58</v>
      </c>
      <c r="O58" s="78">
        <v>140.84</v>
      </c>
      <c r="P58" s="78">
        <v>1743.091584472</v>
      </c>
      <c r="Q58" s="79">
        <v>2.9999999999999997E-4</v>
      </c>
      <c r="R58" s="79">
        <v>0</v>
      </c>
    </row>
    <row r="59" spans="2:18">
      <c r="B59" t="s">
        <v>2466</v>
      </c>
      <c r="C59" t="s">
        <v>2340</v>
      </c>
      <c r="D59" t="s">
        <v>2467</v>
      </c>
      <c r="E59" t="s">
        <v>2463</v>
      </c>
      <c r="F59" t="s">
        <v>1211</v>
      </c>
      <c r="G59" t="s">
        <v>2427</v>
      </c>
      <c r="H59" t="s">
        <v>150</v>
      </c>
      <c r="I59" s="78">
        <v>2.15</v>
      </c>
      <c r="J59" t="s">
        <v>123</v>
      </c>
      <c r="K59" t="s">
        <v>102</v>
      </c>
      <c r="L59" s="79">
        <v>3.8800000000000001E-2</v>
      </c>
      <c r="M59" s="79">
        <v>1.49E-2</v>
      </c>
      <c r="N59" s="78">
        <v>1283122.26</v>
      </c>
      <c r="O59" s="78">
        <v>141.53</v>
      </c>
      <c r="P59" s="78">
        <v>1816.0029345779999</v>
      </c>
      <c r="Q59" s="79">
        <v>2.9999999999999997E-4</v>
      </c>
      <c r="R59" s="79">
        <v>0</v>
      </c>
    </row>
    <row r="60" spans="2:18">
      <c r="B60" t="s">
        <v>2468</v>
      </c>
      <c r="C60" t="s">
        <v>2340</v>
      </c>
      <c r="D60" t="s">
        <v>2469</v>
      </c>
      <c r="E60" t="s">
        <v>2463</v>
      </c>
      <c r="F60" t="s">
        <v>1211</v>
      </c>
      <c r="G60" t="s">
        <v>2430</v>
      </c>
      <c r="H60" t="s">
        <v>150</v>
      </c>
      <c r="I60" s="78">
        <v>2.15</v>
      </c>
      <c r="J60" t="s">
        <v>123</v>
      </c>
      <c r="K60" t="s">
        <v>102</v>
      </c>
      <c r="L60" s="79">
        <v>3.8800000000000001E-2</v>
      </c>
      <c r="M60" s="79">
        <v>1.4999999999999999E-2</v>
      </c>
      <c r="N60" s="78">
        <v>910197.66</v>
      </c>
      <c r="O60" s="78">
        <v>143.08000000000001</v>
      </c>
      <c r="P60" s="78">
        <v>1302.310811928</v>
      </c>
      <c r="Q60" s="79">
        <v>2.0000000000000001E-4</v>
      </c>
      <c r="R60" s="79">
        <v>0</v>
      </c>
    </row>
    <row r="61" spans="2:18">
      <c r="B61" t="s">
        <v>2470</v>
      </c>
      <c r="C61" t="s">
        <v>2340</v>
      </c>
      <c r="D61" t="s">
        <v>2471</v>
      </c>
      <c r="E61" t="s">
        <v>2463</v>
      </c>
      <c r="F61" t="s">
        <v>1211</v>
      </c>
      <c r="G61" t="s">
        <v>2433</v>
      </c>
      <c r="H61" t="s">
        <v>150</v>
      </c>
      <c r="I61" s="78">
        <v>2.15</v>
      </c>
      <c r="J61" t="s">
        <v>123</v>
      </c>
      <c r="K61" t="s">
        <v>102</v>
      </c>
      <c r="L61" s="79">
        <v>3.8800000000000001E-2</v>
      </c>
      <c r="M61" s="79">
        <v>1.49E-2</v>
      </c>
      <c r="N61" s="78">
        <v>548513.26</v>
      </c>
      <c r="O61" s="78">
        <v>144.09</v>
      </c>
      <c r="P61" s="78">
        <v>790.35275633399999</v>
      </c>
      <c r="Q61" s="79">
        <v>1E-4</v>
      </c>
      <c r="R61" s="79">
        <v>0</v>
      </c>
    </row>
    <row r="62" spans="2:18">
      <c r="B62" t="s">
        <v>2472</v>
      </c>
      <c r="C62" t="s">
        <v>2340</v>
      </c>
      <c r="D62" t="s">
        <v>2473</v>
      </c>
      <c r="E62" t="s">
        <v>2463</v>
      </c>
      <c r="F62" t="s">
        <v>1211</v>
      </c>
      <c r="G62" t="s">
        <v>2436</v>
      </c>
      <c r="H62" t="s">
        <v>150</v>
      </c>
      <c r="I62" s="78">
        <v>2.15</v>
      </c>
      <c r="J62" t="s">
        <v>123</v>
      </c>
      <c r="K62" t="s">
        <v>102</v>
      </c>
      <c r="L62" s="79">
        <v>3.8800000000000001E-2</v>
      </c>
      <c r="M62" s="79">
        <v>1.4999999999999999E-2</v>
      </c>
      <c r="N62" s="78">
        <v>551592.80000000005</v>
      </c>
      <c r="O62" s="78">
        <v>144.52000000000001</v>
      </c>
      <c r="P62" s="78">
        <v>797.16191456000001</v>
      </c>
      <c r="Q62" s="79">
        <v>1E-4</v>
      </c>
      <c r="R62" s="79">
        <v>0</v>
      </c>
    </row>
    <row r="63" spans="2:18">
      <c r="B63" t="s">
        <v>2474</v>
      </c>
      <c r="C63" t="s">
        <v>2340</v>
      </c>
      <c r="D63" t="s">
        <v>2475</v>
      </c>
      <c r="E63" t="s">
        <v>2463</v>
      </c>
      <c r="F63" t="s">
        <v>1211</v>
      </c>
      <c r="G63" t="s">
        <v>374</v>
      </c>
      <c r="H63" t="s">
        <v>150</v>
      </c>
      <c r="I63" s="78">
        <v>2.11</v>
      </c>
      <c r="J63" t="s">
        <v>123</v>
      </c>
      <c r="K63" t="s">
        <v>102</v>
      </c>
      <c r="L63" s="79">
        <v>6.4500000000000002E-2</v>
      </c>
      <c r="M63" s="79">
        <v>1.41E-2</v>
      </c>
      <c r="N63" s="78">
        <v>380326.12</v>
      </c>
      <c r="O63" s="78">
        <v>163.86</v>
      </c>
      <c r="P63" s="78">
        <v>623.202380232</v>
      </c>
      <c r="Q63" s="79">
        <v>1E-4</v>
      </c>
      <c r="R63" s="79">
        <v>0</v>
      </c>
    </row>
    <row r="64" spans="2:18">
      <c r="B64" t="s">
        <v>2476</v>
      </c>
      <c r="C64" t="s">
        <v>2340</v>
      </c>
      <c r="D64" t="s">
        <v>2477</v>
      </c>
      <c r="E64" t="s">
        <v>2463</v>
      </c>
      <c r="F64" t="s">
        <v>1211</v>
      </c>
      <c r="G64" t="s">
        <v>374</v>
      </c>
      <c r="H64" t="s">
        <v>150</v>
      </c>
      <c r="I64" s="78">
        <v>2.11</v>
      </c>
      <c r="J64" t="s">
        <v>123</v>
      </c>
      <c r="K64" t="s">
        <v>102</v>
      </c>
      <c r="L64" s="79">
        <v>6.4500000000000002E-2</v>
      </c>
      <c r="M64" s="79">
        <v>1.41E-2</v>
      </c>
      <c r="N64" s="78">
        <v>14723.61</v>
      </c>
      <c r="O64" s="78">
        <v>163.1</v>
      </c>
      <c r="P64" s="78">
        <v>24.01420791</v>
      </c>
      <c r="Q64" s="79">
        <v>0</v>
      </c>
      <c r="R64" s="79">
        <v>0</v>
      </c>
    </row>
    <row r="65" spans="2:18">
      <c r="B65" t="s">
        <v>2478</v>
      </c>
      <c r="C65" t="s">
        <v>2340</v>
      </c>
      <c r="D65" t="s">
        <v>2479</v>
      </c>
      <c r="E65" t="s">
        <v>2463</v>
      </c>
      <c r="F65" t="s">
        <v>1211</v>
      </c>
      <c r="G65" t="s">
        <v>374</v>
      </c>
      <c r="H65" t="s">
        <v>150</v>
      </c>
      <c r="I65" s="78">
        <v>2.11</v>
      </c>
      <c r="J65" t="s">
        <v>123</v>
      </c>
      <c r="K65" t="s">
        <v>102</v>
      </c>
      <c r="L65" s="79">
        <v>6.4500000000000002E-2</v>
      </c>
      <c r="M65" s="79">
        <v>1.41E-2</v>
      </c>
      <c r="N65" s="78">
        <v>165388.18</v>
      </c>
      <c r="O65" s="78">
        <v>164.64</v>
      </c>
      <c r="P65" s="78">
        <v>272.29509955200001</v>
      </c>
      <c r="Q65" s="79">
        <v>0</v>
      </c>
      <c r="R65" s="79">
        <v>0</v>
      </c>
    </row>
    <row r="66" spans="2:18">
      <c r="B66" t="s">
        <v>2480</v>
      </c>
      <c r="C66" t="s">
        <v>2340</v>
      </c>
      <c r="D66" t="s">
        <v>2481</v>
      </c>
      <c r="E66" t="s">
        <v>2463</v>
      </c>
      <c r="F66" t="s">
        <v>1211</v>
      </c>
      <c r="G66" t="s">
        <v>2439</v>
      </c>
      <c r="H66" t="s">
        <v>150</v>
      </c>
      <c r="I66" s="78">
        <v>2.15</v>
      </c>
      <c r="J66" t="s">
        <v>123</v>
      </c>
      <c r="K66" t="s">
        <v>102</v>
      </c>
      <c r="L66" s="79">
        <v>3.8800000000000001E-2</v>
      </c>
      <c r="M66" s="79">
        <v>1.4999999999999999E-2</v>
      </c>
      <c r="N66" s="78">
        <v>1686097.57</v>
      </c>
      <c r="O66" s="78">
        <v>153.71</v>
      </c>
      <c r="P66" s="78">
        <v>2591.7005748470001</v>
      </c>
      <c r="Q66" s="79">
        <v>4.0000000000000002E-4</v>
      </c>
      <c r="R66" s="79">
        <v>1E-4</v>
      </c>
    </row>
    <row r="67" spans="2:18">
      <c r="B67" t="s">
        <v>2482</v>
      </c>
      <c r="C67" t="s">
        <v>2340</v>
      </c>
      <c r="D67" t="s">
        <v>2483</v>
      </c>
      <c r="E67" t="s">
        <v>2463</v>
      </c>
      <c r="F67" t="s">
        <v>1211</v>
      </c>
      <c r="G67" t="s">
        <v>2406</v>
      </c>
      <c r="H67" t="s">
        <v>150</v>
      </c>
      <c r="I67" s="78">
        <v>2.15</v>
      </c>
      <c r="J67" t="s">
        <v>123</v>
      </c>
      <c r="K67" t="s">
        <v>102</v>
      </c>
      <c r="L67" s="79">
        <v>3.8800000000000001E-2</v>
      </c>
      <c r="M67" s="79">
        <v>1.49E-2</v>
      </c>
      <c r="N67" s="78">
        <v>64887.519999999997</v>
      </c>
      <c r="O67" s="78">
        <v>152.97999999999999</v>
      </c>
      <c r="P67" s="78">
        <v>99.264928096000006</v>
      </c>
      <c r="Q67" s="79">
        <v>0</v>
      </c>
      <c r="R67" s="79">
        <v>0</v>
      </c>
    </row>
    <row r="68" spans="2:18">
      <c r="B68" t="s">
        <v>2484</v>
      </c>
      <c r="C68" t="s">
        <v>2340</v>
      </c>
      <c r="D68" t="s">
        <v>2485</v>
      </c>
      <c r="E68" t="s">
        <v>2463</v>
      </c>
      <c r="F68" t="s">
        <v>1211</v>
      </c>
      <c r="G68" t="s">
        <v>2409</v>
      </c>
      <c r="H68" t="s">
        <v>150</v>
      </c>
      <c r="I68" s="78">
        <v>2.15</v>
      </c>
      <c r="J68" t="s">
        <v>123</v>
      </c>
      <c r="K68" t="s">
        <v>102</v>
      </c>
      <c r="L68" s="79">
        <v>3.8800000000000001E-2</v>
      </c>
      <c r="M68" s="79">
        <v>1.49E-2</v>
      </c>
      <c r="N68" s="78">
        <v>2032239.29</v>
      </c>
      <c r="O68" s="78">
        <v>150.71</v>
      </c>
      <c r="P68" s="78">
        <v>3062.7878339590002</v>
      </c>
      <c r="Q68" s="79">
        <v>5.0000000000000001E-4</v>
      </c>
      <c r="R68" s="79">
        <v>1E-4</v>
      </c>
    </row>
    <row r="69" spans="2:18">
      <c r="B69" t="s">
        <v>2486</v>
      </c>
      <c r="C69" t="s">
        <v>2340</v>
      </c>
      <c r="D69" t="s">
        <v>2487</v>
      </c>
      <c r="E69" t="s">
        <v>2463</v>
      </c>
      <c r="F69" t="s">
        <v>1211</v>
      </c>
      <c r="G69" t="s">
        <v>2412</v>
      </c>
      <c r="H69" t="s">
        <v>150</v>
      </c>
      <c r="I69" s="78">
        <v>2.15</v>
      </c>
      <c r="J69" t="s">
        <v>123</v>
      </c>
      <c r="K69" t="s">
        <v>102</v>
      </c>
      <c r="L69" s="79">
        <v>3.8800000000000001E-2</v>
      </c>
      <c r="M69" s="79">
        <v>1.4999999999999999E-2</v>
      </c>
      <c r="N69" s="78">
        <v>1506765.3</v>
      </c>
      <c r="O69" s="78">
        <v>148.09</v>
      </c>
      <c r="P69" s="78">
        <v>2231.36873277</v>
      </c>
      <c r="Q69" s="79">
        <v>4.0000000000000002E-4</v>
      </c>
      <c r="R69" s="79">
        <v>0</v>
      </c>
    </row>
    <row r="70" spans="2:18">
      <c r="B70" t="s">
        <v>2488</v>
      </c>
      <c r="C70" t="s">
        <v>2340</v>
      </c>
      <c r="D70" t="s">
        <v>2489</v>
      </c>
      <c r="E70" t="s">
        <v>2463</v>
      </c>
      <c r="F70" t="s">
        <v>1211</v>
      </c>
      <c r="G70" t="s">
        <v>2415</v>
      </c>
      <c r="H70" t="s">
        <v>150</v>
      </c>
      <c r="I70" s="78">
        <v>2.15</v>
      </c>
      <c r="J70" t="s">
        <v>123</v>
      </c>
      <c r="K70" t="s">
        <v>102</v>
      </c>
      <c r="L70" s="79">
        <v>3.8800000000000001E-2</v>
      </c>
      <c r="M70" s="79">
        <v>1.49E-2</v>
      </c>
      <c r="N70" s="78">
        <v>1172475.2</v>
      </c>
      <c r="O70" s="78">
        <v>143.78</v>
      </c>
      <c r="P70" s="78">
        <v>1685.78484256</v>
      </c>
      <c r="Q70" s="79">
        <v>2.9999999999999997E-4</v>
      </c>
      <c r="R70" s="79">
        <v>0</v>
      </c>
    </row>
    <row r="71" spans="2:18">
      <c r="B71" t="s">
        <v>2490</v>
      </c>
      <c r="C71" t="s">
        <v>2340</v>
      </c>
      <c r="D71" t="s">
        <v>2491</v>
      </c>
      <c r="E71" t="s">
        <v>2463</v>
      </c>
      <c r="F71" t="s">
        <v>1211</v>
      </c>
      <c r="G71" t="s">
        <v>2418</v>
      </c>
      <c r="H71" t="s">
        <v>150</v>
      </c>
      <c r="I71" s="78">
        <v>2.15</v>
      </c>
      <c r="J71" t="s">
        <v>123</v>
      </c>
      <c r="K71" t="s">
        <v>102</v>
      </c>
      <c r="L71" s="79">
        <v>3.8800000000000001E-2</v>
      </c>
      <c r="M71" s="79">
        <v>1.4999999999999999E-2</v>
      </c>
      <c r="N71" s="78">
        <v>1458700.92</v>
      </c>
      <c r="O71" s="78">
        <v>141.52000000000001</v>
      </c>
      <c r="P71" s="78">
        <v>2064.353541984</v>
      </c>
      <c r="Q71" s="79">
        <v>4.0000000000000002E-4</v>
      </c>
      <c r="R71" s="79">
        <v>0</v>
      </c>
    </row>
    <row r="72" spans="2:18">
      <c r="B72" t="s">
        <v>2492</v>
      </c>
      <c r="C72" t="s">
        <v>2340</v>
      </c>
      <c r="D72" t="s">
        <v>2493</v>
      </c>
      <c r="E72" t="s">
        <v>2463</v>
      </c>
      <c r="F72" t="s">
        <v>1211</v>
      </c>
      <c r="G72" t="s">
        <v>2442</v>
      </c>
      <c r="H72" t="s">
        <v>150</v>
      </c>
      <c r="I72" s="78">
        <v>2.15</v>
      </c>
      <c r="J72" t="s">
        <v>123</v>
      </c>
      <c r="K72" t="s">
        <v>102</v>
      </c>
      <c r="L72" s="79">
        <v>3.8800000000000001E-2</v>
      </c>
      <c r="M72" s="79">
        <v>1.49E-2</v>
      </c>
      <c r="N72" s="78">
        <v>729973.82</v>
      </c>
      <c r="O72" s="78">
        <v>154.43</v>
      </c>
      <c r="P72" s="78">
        <v>1127.298570226</v>
      </c>
      <c r="Q72" s="79">
        <v>2.0000000000000001E-4</v>
      </c>
      <c r="R72" s="79">
        <v>0</v>
      </c>
    </row>
    <row r="73" spans="2:18">
      <c r="B73" t="s">
        <v>2494</v>
      </c>
      <c r="C73" t="s">
        <v>2340</v>
      </c>
      <c r="D73" t="s">
        <v>2495</v>
      </c>
      <c r="E73" t="s">
        <v>2463</v>
      </c>
      <c r="F73" t="s">
        <v>1211</v>
      </c>
      <c r="G73" t="s">
        <v>2445</v>
      </c>
      <c r="H73" t="s">
        <v>150</v>
      </c>
      <c r="I73" s="78">
        <v>2.15</v>
      </c>
      <c r="J73" t="s">
        <v>123</v>
      </c>
      <c r="K73" t="s">
        <v>102</v>
      </c>
      <c r="L73" s="79">
        <v>3.8800000000000001E-2</v>
      </c>
      <c r="M73" s="79">
        <v>1.49E-2</v>
      </c>
      <c r="N73" s="78">
        <v>836537.79</v>
      </c>
      <c r="O73" s="78">
        <v>152.84</v>
      </c>
      <c r="P73" s="78">
        <v>1278.5643582360001</v>
      </c>
      <c r="Q73" s="79">
        <v>2.0000000000000001E-4</v>
      </c>
      <c r="R73" s="79">
        <v>0</v>
      </c>
    </row>
    <row r="74" spans="2:18">
      <c r="B74" t="s">
        <v>2496</v>
      </c>
      <c r="C74" t="s">
        <v>2340</v>
      </c>
      <c r="D74" t="s">
        <v>2497</v>
      </c>
      <c r="E74" t="s">
        <v>2463</v>
      </c>
      <c r="F74" t="s">
        <v>1211</v>
      </c>
      <c r="G74" t="s">
        <v>2451</v>
      </c>
      <c r="H74" t="s">
        <v>150</v>
      </c>
      <c r="I74" s="78">
        <v>2.15</v>
      </c>
      <c r="J74" t="s">
        <v>123</v>
      </c>
      <c r="K74" t="s">
        <v>102</v>
      </c>
      <c r="L74" s="79">
        <v>3.8800000000000001E-2</v>
      </c>
      <c r="M74" s="79">
        <v>1.49E-2</v>
      </c>
      <c r="N74" s="78">
        <v>989709.38</v>
      </c>
      <c r="O74" s="78">
        <v>152.84</v>
      </c>
      <c r="P74" s="78">
        <v>1512.671816392</v>
      </c>
      <c r="Q74" s="79">
        <v>2.9999999999999997E-4</v>
      </c>
      <c r="R74" s="79">
        <v>0</v>
      </c>
    </row>
    <row r="75" spans="2:18">
      <c r="B75" t="s">
        <v>2498</v>
      </c>
      <c r="C75" t="s">
        <v>2340</v>
      </c>
      <c r="D75" t="s">
        <v>2499</v>
      </c>
      <c r="E75" t="s">
        <v>2463</v>
      </c>
      <c r="F75" t="s">
        <v>1211</v>
      </c>
      <c r="G75" t="s">
        <v>2454</v>
      </c>
      <c r="H75" t="s">
        <v>150</v>
      </c>
      <c r="I75" s="78">
        <v>2.15</v>
      </c>
      <c r="J75" t="s">
        <v>123</v>
      </c>
      <c r="K75" t="s">
        <v>102</v>
      </c>
      <c r="L75" s="79">
        <v>3.8800000000000001E-2</v>
      </c>
      <c r="M75" s="79">
        <v>1.49E-2</v>
      </c>
      <c r="N75" s="78">
        <v>929561.04</v>
      </c>
      <c r="O75" s="78">
        <v>154.04</v>
      </c>
      <c r="P75" s="78">
        <v>1431.895826016</v>
      </c>
      <c r="Q75" s="79">
        <v>2.0000000000000001E-4</v>
      </c>
      <c r="R75" s="79">
        <v>0</v>
      </c>
    </row>
    <row r="76" spans="2:18">
      <c r="B76" t="s">
        <v>2500</v>
      </c>
      <c r="C76" t="s">
        <v>2340</v>
      </c>
      <c r="D76" t="s">
        <v>2501</v>
      </c>
      <c r="E76" t="s">
        <v>2463</v>
      </c>
      <c r="F76" t="s">
        <v>1211</v>
      </c>
      <c r="G76" t="s">
        <v>2457</v>
      </c>
      <c r="H76" t="s">
        <v>150</v>
      </c>
      <c r="I76" s="78">
        <v>2.15</v>
      </c>
      <c r="J76" t="s">
        <v>123</v>
      </c>
      <c r="K76" t="s">
        <v>102</v>
      </c>
      <c r="L76" s="79">
        <v>3.8800000000000001E-2</v>
      </c>
      <c r="M76" s="79">
        <v>1.4999999999999999E-2</v>
      </c>
      <c r="N76" s="78">
        <v>236087.83</v>
      </c>
      <c r="O76" s="78">
        <v>151.75</v>
      </c>
      <c r="P76" s="78">
        <v>358.26328202500002</v>
      </c>
      <c r="Q76" s="79">
        <v>1E-4</v>
      </c>
      <c r="R76" s="79">
        <v>0</v>
      </c>
    </row>
    <row r="77" spans="2:18">
      <c r="B77" t="s">
        <v>2502</v>
      </c>
      <c r="C77" t="s">
        <v>2340</v>
      </c>
      <c r="D77" t="s">
        <v>2503</v>
      </c>
      <c r="E77" t="s">
        <v>2463</v>
      </c>
      <c r="F77" t="s">
        <v>1211</v>
      </c>
      <c r="G77" t="s">
        <v>2460</v>
      </c>
      <c r="H77" t="s">
        <v>150</v>
      </c>
      <c r="I77" s="78">
        <v>2.15</v>
      </c>
      <c r="J77" t="s">
        <v>123</v>
      </c>
      <c r="K77" t="s">
        <v>102</v>
      </c>
      <c r="L77" s="79">
        <v>3.8800000000000001E-2</v>
      </c>
      <c r="M77" s="79">
        <v>1.4999999999999999E-2</v>
      </c>
      <c r="N77" s="78">
        <v>3059765.25</v>
      </c>
      <c r="O77" s="78">
        <v>150.27000000000001</v>
      </c>
      <c r="P77" s="78">
        <v>4597.9092411749998</v>
      </c>
      <c r="Q77" s="79">
        <v>8.0000000000000004E-4</v>
      </c>
      <c r="R77" s="79">
        <v>1E-4</v>
      </c>
    </row>
    <row r="78" spans="2:18">
      <c r="B78" t="s">
        <v>2504</v>
      </c>
      <c r="C78" t="s">
        <v>2340</v>
      </c>
      <c r="D78" t="s">
        <v>2505</v>
      </c>
      <c r="E78" t="s">
        <v>2463</v>
      </c>
      <c r="F78" t="s">
        <v>1211</v>
      </c>
      <c r="G78" t="s">
        <v>2448</v>
      </c>
      <c r="H78" t="s">
        <v>150</v>
      </c>
      <c r="I78" s="78">
        <v>2.15</v>
      </c>
      <c r="J78" t="s">
        <v>123</v>
      </c>
      <c r="K78" t="s">
        <v>102</v>
      </c>
      <c r="L78" s="79">
        <v>3.8800000000000001E-2</v>
      </c>
      <c r="M78" s="79">
        <v>1.49E-2</v>
      </c>
      <c r="N78" s="78">
        <v>976229.57</v>
      </c>
      <c r="O78" s="78">
        <v>152.84</v>
      </c>
      <c r="P78" s="78">
        <v>1492.069274788</v>
      </c>
      <c r="Q78" s="79">
        <v>2.9999999999999997E-4</v>
      </c>
      <c r="R78" s="79">
        <v>0</v>
      </c>
    </row>
    <row r="79" spans="2:18">
      <c r="B79" t="s">
        <v>2506</v>
      </c>
      <c r="C79" t="s">
        <v>2340</v>
      </c>
      <c r="D79" t="s">
        <v>2507</v>
      </c>
      <c r="E79" t="s">
        <v>2463</v>
      </c>
      <c r="F79" t="s">
        <v>1211</v>
      </c>
      <c r="G79" t="s">
        <v>2445</v>
      </c>
      <c r="H79" t="s">
        <v>150</v>
      </c>
      <c r="I79" s="78">
        <v>2.11</v>
      </c>
      <c r="J79" t="s">
        <v>123</v>
      </c>
      <c r="K79" t="s">
        <v>102</v>
      </c>
      <c r="L79" s="79">
        <v>6.4500000000000002E-2</v>
      </c>
      <c r="M79" s="79">
        <v>1.41E-2</v>
      </c>
      <c r="N79" s="78">
        <v>188245.46</v>
      </c>
      <c r="O79" s="78">
        <v>162.94</v>
      </c>
      <c r="P79" s="78">
        <v>306.72715252400002</v>
      </c>
      <c r="Q79" s="79">
        <v>1E-4</v>
      </c>
      <c r="R79" s="79">
        <v>0</v>
      </c>
    </row>
    <row r="80" spans="2:18">
      <c r="B80" t="s">
        <v>2508</v>
      </c>
      <c r="C80" t="s">
        <v>2340</v>
      </c>
      <c r="D80" t="s">
        <v>2509</v>
      </c>
      <c r="E80" t="s">
        <v>2463</v>
      </c>
      <c r="F80" t="s">
        <v>1211</v>
      </c>
      <c r="G80" t="s">
        <v>2448</v>
      </c>
      <c r="H80" t="s">
        <v>150</v>
      </c>
      <c r="I80" s="78">
        <v>2.11</v>
      </c>
      <c r="J80" t="s">
        <v>123</v>
      </c>
      <c r="K80" t="s">
        <v>102</v>
      </c>
      <c r="L80" s="79">
        <v>6.4500000000000002E-2</v>
      </c>
      <c r="M80" s="79">
        <v>1.41E-2</v>
      </c>
      <c r="N80" s="78">
        <v>217255.9</v>
      </c>
      <c r="O80" s="78">
        <v>162.94</v>
      </c>
      <c r="P80" s="78">
        <v>353.99676346000001</v>
      </c>
      <c r="Q80" s="79">
        <v>1E-4</v>
      </c>
      <c r="R80" s="79">
        <v>0</v>
      </c>
    </row>
    <row r="81" spans="2:18">
      <c r="B81" t="s">
        <v>2510</v>
      </c>
      <c r="C81" t="s">
        <v>2340</v>
      </c>
      <c r="D81" t="s">
        <v>2511</v>
      </c>
      <c r="E81" t="s">
        <v>2463</v>
      </c>
      <c r="F81" t="s">
        <v>1211</v>
      </c>
      <c r="G81" t="s">
        <v>2451</v>
      </c>
      <c r="H81" t="s">
        <v>150</v>
      </c>
      <c r="I81" s="78">
        <v>2.11</v>
      </c>
      <c r="J81" t="s">
        <v>123</v>
      </c>
      <c r="K81" t="s">
        <v>102</v>
      </c>
      <c r="L81" s="79">
        <v>6.4500000000000002E-2</v>
      </c>
      <c r="M81" s="79">
        <v>1.41E-2</v>
      </c>
      <c r="N81" s="78">
        <v>219980.81</v>
      </c>
      <c r="O81" s="78">
        <v>162.94</v>
      </c>
      <c r="P81" s="78">
        <v>358.43673181399998</v>
      </c>
      <c r="Q81" s="79">
        <v>1E-4</v>
      </c>
      <c r="R81" s="79">
        <v>0</v>
      </c>
    </row>
    <row r="82" spans="2:18">
      <c r="B82" t="s">
        <v>2512</v>
      </c>
      <c r="C82" t="s">
        <v>2340</v>
      </c>
      <c r="D82" t="s">
        <v>2513</v>
      </c>
      <c r="E82" t="s">
        <v>2463</v>
      </c>
      <c r="F82" t="s">
        <v>1211</v>
      </c>
      <c r="G82" t="s">
        <v>2454</v>
      </c>
      <c r="H82" t="s">
        <v>150</v>
      </c>
      <c r="I82" s="78">
        <v>2.11</v>
      </c>
      <c r="J82" t="s">
        <v>123</v>
      </c>
      <c r="K82" t="s">
        <v>102</v>
      </c>
      <c r="L82" s="79">
        <v>6.4500000000000002E-2</v>
      </c>
      <c r="M82" s="79">
        <v>1.41E-2</v>
      </c>
      <c r="N82" s="78">
        <v>210970.93</v>
      </c>
      <c r="O82" s="78">
        <v>164.22</v>
      </c>
      <c r="P82" s="78">
        <v>346.456461246</v>
      </c>
      <c r="Q82" s="79">
        <v>1E-4</v>
      </c>
      <c r="R82" s="79">
        <v>0</v>
      </c>
    </row>
    <row r="83" spans="2:18">
      <c r="B83" t="s">
        <v>2514</v>
      </c>
      <c r="C83" t="s">
        <v>2340</v>
      </c>
      <c r="D83" t="s">
        <v>2515</v>
      </c>
      <c r="E83" t="s">
        <v>2463</v>
      </c>
      <c r="F83" t="s">
        <v>1211</v>
      </c>
      <c r="G83" t="s">
        <v>2457</v>
      </c>
      <c r="H83" t="s">
        <v>150</v>
      </c>
      <c r="I83" s="78">
        <v>2.11</v>
      </c>
      <c r="J83" t="s">
        <v>123</v>
      </c>
      <c r="K83" t="s">
        <v>102</v>
      </c>
      <c r="L83" s="79">
        <v>6.4500000000000002E-2</v>
      </c>
      <c r="M83" s="79">
        <v>1.41E-2</v>
      </c>
      <c r="N83" s="78">
        <v>54625.79</v>
      </c>
      <c r="O83" s="78">
        <v>161.78</v>
      </c>
      <c r="P83" s="78">
        <v>88.373603062000001</v>
      </c>
      <c r="Q83" s="79">
        <v>0</v>
      </c>
      <c r="R83" s="79">
        <v>0</v>
      </c>
    </row>
    <row r="84" spans="2:18">
      <c r="B84" t="s">
        <v>2516</v>
      </c>
      <c r="C84" t="s">
        <v>2340</v>
      </c>
      <c r="D84" t="s">
        <v>2517</v>
      </c>
      <c r="E84" t="s">
        <v>2463</v>
      </c>
      <c r="F84" t="s">
        <v>1211</v>
      </c>
      <c r="G84" t="s">
        <v>2460</v>
      </c>
      <c r="H84" t="s">
        <v>150</v>
      </c>
      <c r="I84" s="78">
        <v>2.11</v>
      </c>
      <c r="J84" t="s">
        <v>123</v>
      </c>
      <c r="K84" t="s">
        <v>102</v>
      </c>
      <c r="L84" s="79">
        <v>6.4500000000000002E-2</v>
      </c>
      <c r="M84" s="79">
        <v>1.41E-2</v>
      </c>
      <c r="N84" s="78">
        <v>703985.36</v>
      </c>
      <c r="O84" s="78">
        <v>160.19999999999999</v>
      </c>
      <c r="P84" s="78">
        <v>1127.78454672</v>
      </c>
      <c r="Q84" s="79">
        <v>2.0000000000000001E-4</v>
      </c>
      <c r="R84" s="79">
        <v>0</v>
      </c>
    </row>
    <row r="85" spans="2:18">
      <c r="B85" t="s">
        <v>2518</v>
      </c>
      <c r="C85" t="s">
        <v>2340</v>
      </c>
      <c r="D85" t="s">
        <v>2519</v>
      </c>
      <c r="E85" t="s">
        <v>2463</v>
      </c>
      <c r="F85" t="s">
        <v>1211</v>
      </c>
      <c r="G85" t="s">
        <v>2409</v>
      </c>
      <c r="H85" t="s">
        <v>150</v>
      </c>
      <c r="I85" s="78">
        <v>2.11</v>
      </c>
      <c r="J85" t="s">
        <v>123</v>
      </c>
      <c r="K85" t="s">
        <v>102</v>
      </c>
      <c r="L85" s="79">
        <v>6.4500000000000002E-2</v>
      </c>
      <c r="M85" s="79">
        <v>1.41E-2</v>
      </c>
      <c r="N85" s="78">
        <v>473364.93</v>
      </c>
      <c r="O85" s="78">
        <v>160.66999999999999</v>
      </c>
      <c r="P85" s="78">
        <v>760.55543303100001</v>
      </c>
      <c r="Q85" s="79">
        <v>1E-4</v>
      </c>
      <c r="R85" s="79">
        <v>0</v>
      </c>
    </row>
    <row r="86" spans="2:18">
      <c r="B86" t="s">
        <v>2520</v>
      </c>
      <c r="C86" t="s">
        <v>2340</v>
      </c>
      <c r="D86" t="s">
        <v>2521</v>
      </c>
      <c r="E86" t="s">
        <v>2463</v>
      </c>
      <c r="F86" t="s">
        <v>1211</v>
      </c>
      <c r="G86" t="s">
        <v>2412</v>
      </c>
      <c r="H86" t="s">
        <v>150</v>
      </c>
      <c r="I86" s="78">
        <v>2.11</v>
      </c>
      <c r="J86" t="s">
        <v>123</v>
      </c>
      <c r="K86" t="s">
        <v>102</v>
      </c>
      <c r="L86" s="79">
        <v>6.4500000000000002E-2</v>
      </c>
      <c r="M86" s="79">
        <v>1.41E-2</v>
      </c>
      <c r="N86" s="78">
        <v>347476.64</v>
      </c>
      <c r="O86" s="78">
        <v>157.88</v>
      </c>
      <c r="P86" s="78">
        <v>548.59611923199998</v>
      </c>
      <c r="Q86" s="79">
        <v>1E-4</v>
      </c>
      <c r="R86" s="79">
        <v>0</v>
      </c>
    </row>
    <row r="87" spans="2:18">
      <c r="B87" t="s">
        <v>2522</v>
      </c>
      <c r="C87" t="s">
        <v>2340</v>
      </c>
      <c r="D87" t="s">
        <v>2523</v>
      </c>
      <c r="E87" t="s">
        <v>2463</v>
      </c>
      <c r="F87" t="s">
        <v>1211</v>
      </c>
      <c r="G87" t="s">
        <v>2415</v>
      </c>
      <c r="H87" t="s">
        <v>150</v>
      </c>
      <c r="I87" s="78">
        <v>2.11</v>
      </c>
      <c r="J87" t="s">
        <v>123</v>
      </c>
      <c r="K87" t="s">
        <v>102</v>
      </c>
      <c r="L87" s="79">
        <v>6.4500000000000002E-2</v>
      </c>
      <c r="M87" s="79">
        <v>1.41E-2</v>
      </c>
      <c r="N87" s="78">
        <v>264938.55</v>
      </c>
      <c r="O87" s="78">
        <v>153.28</v>
      </c>
      <c r="P87" s="78">
        <v>406.09780943999999</v>
      </c>
      <c r="Q87" s="79">
        <v>1E-4</v>
      </c>
      <c r="R87" s="79">
        <v>0</v>
      </c>
    </row>
    <row r="88" spans="2:18">
      <c r="B88" t="s">
        <v>2524</v>
      </c>
      <c r="C88" t="s">
        <v>2340</v>
      </c>
      <c r="D88" t="s">
        <v>2525</v>
      </c>
      <c r="E88" t="s">
        <v>2463</v>
      </c>
      <c r="F88" t="s">
        <v>1211</v>
      </c>
      <c r="G88" t="s">
        <v>2418</v>
      </c>
      <c r="H88" t="s">
        <v>150</v>
      </c>
      <c r="I88" s="78">
        <v>2.11</v>
      </c>
      <c r="J88" t="s">
        <v>123</v>
      </c>
      <c r="K88" t="s">
        <v>102</v>
      </c>
      <c r="L88" s="79">
        <v>6.4500000000000002E-2</v>
      </c>
      <c r="M88" s="79">
        <v>1.41E-2</v>
      </c>
      <c r="N88" s="78">
        <v>199626.02</v>
      </c>
      <c r="O88" s="78">
        <v>150.88</v>
      </c>
      <c r="P88" s="78">
        <v>301.19573897599997</v>
      </c>
      <c r="Q88" s="79">
        <v>1E-4</v>
      </c>
      <c r="R88" s="79">
        <v>0</v>
      </c>
    </row>
    <row r="89" spans="2:18">
      <c r="B89" t="s">
        <v>2526</v>
      </c>
      <c r="C89" t="s">
        <v>2340</v>
      </c>
      <c r="D89" t="s">
        <v>2527</v>
      </c>
      <c r="E89" t="s">
        <v>2528</v>
      </c>
      <c r="F89" t="s">
        <v>1211</v>
      </c>
      <c r="G89" t="s">
        <v>2529</v>
      </c>
      <c r="H89" t="s">
        <v>150</v>
      </c>
      <c r="I89" s="78">
        <v>4.5199999999999996</v>
      </c>
      <c r="J89" t="s">
        <v>415</v>
      </c>
      <c r="K89" t="s">
        <v>102</v>
      </c>
      <c r="L89" s="79">
        <v>0.03</v>
      </c>
      <c r="M89" s="79">
        <v>2.1399999999999999E-2</v>
      </c>
      <c r="N89" s="78">
        <v>78684227.459999993</v>
      </c>
      <c r="O89" s="78">
        <v>113.46</v>
      </c>
      <c r="P89" s="78">
        <v>89275.124476116005</v>
      </c>
      <c r="Q89" s="79">
        <v>1.54E-2</v>
      </c>
      <c r="R89" s="79">
        <v>1.9E-3</v>
      </c>
    </row>
    <row r="90" spans="2:18">
      <c r="B90" t="s">
        <v>2530</v>
      </c>
      <c r="C90" t="s">
        <v>2340</v>
      </c>
      <c r="D90" t="s">
        <v>2531</v>
      </c>
      <c r="E90" t="s">
        <v>2532</v>
      </c>
      <c r="F90" t="s">
        <v>2533</v>
      </c>
      <c r="G90" t="s">
        <v>2534</v>
      </c>
      <c r="H90" t="s">
        <v>1145</v>
      </c>
      <c r="I90" s="78">
        <v>1.01</v>
      </c>
      <c r="J90" t="s">
        <v>2369</v>
      </c>
      <c r="K90" t="s">
        <v>102</v>
      </c>
      <c r="L90" s="79">
        <v>5.2499999999999998E-2</v>
      </c>
      <c r="M90" s="79">
        <v>5.7299999999999997E-2</v>
      </c>
      <c r="N90" s="78">
        <v>762533.14099999995</v>
      </c>
      <c r="O90" s="78">
        <v>100.42</v>
      </c>
      <c r="P90" s="78">
        <v>765.73578019219997</v>
      </c>
      <c r="Q90" s="79">
        <v>1E-4</v>
      </c>
      <c r="R90" s="79">
        <v>0</v>
      </c>
    </row>
    <row r="91" spans="2:18">
      <c r="B91" t="s">
        <v>2535</v>
      </c>
      <c r="C91" t="s">
        <v>2340</v>
      </c>
      <c r="D91" t="s">
        <v>2536</v>
      </c>
      <c r="E91" t="s">
        <v>2532</v>
      </c>
      <c r="F91" t="s">
        <v>2533</v>
      </c>
      <c r="G91" t="s">
        <v>2534</v>
      </c>
      <c r="H91" t="s">
        <v>1145</v>
      </c>
      <c r="I91" s="78">
        <v>1.7</v>
      </c>
      <c r="J91" t="s">
        <v>2369</v>
      </c>
      <c r="K91" t="s">
        <v>102</v>
      </c>
      <c r="L91" s="79">
        <v>3.44E-2</v>
      </c>
      <c r="M91" s="79">
        <v>2.5499999999999998E-2</v>
      </c>
      <c r="N91" s="78">
        <v>2947335.68</v>
      </c>
      <c r="O91" s="78">
        <v>111.19</v>
      </c>
      <c r="P91" s="78">
        <v>3277.1425425920002</v>
      </c>
      <c r="Q91" s="79">
        <v>5.9999999999999995E-4</v>
      </c>
      <c r="R91" s="79">
        <v>1E-4</v>
      </c>
    </row>
    <row r="92" spans="2:18">
      <c r="B92" t="s">
        <v>2537</v>
      </c>
      <c r="C92" t="s">
        <v>2340</v>
      </c>
      <c r="D92" t="s">
        <v>2538</v>
      </c>
      <c r="E92" t="s">
        <v>2539</v>
      </c>
      <c r="F92" t="s">
        <v>2533</v>
      </c>
      <c r="G92" t="s">
        <v>2540</v>
      </c>
      <c r="H92" t="s">
        <v>1145</v>
      </c>
      <c r="I92" s="78">
        <v>3.24</v>
      </c>
      <c r="J92" t="s">
        <v>2369</v>
      </c>
      <c r="K92" t="s">
        <v>102</v>
      </c>
      <c r="L92" s="79">
        <v>3.3399999999999999E-2</v>
      </c>
      <c r="M92" s="79">
        <v>5.1999999999999998E-2</v>
      </c>
      <c r="N92" s="78">
        <v>956848.30500000005</v>
      </c>
      <c r="O92" s="78">
        <v>94.73</v>
      </c>
      <c r="P92" s="78">
        <v>906.4223993265</v>
      </c>
      <c r="Q92" s="79">
        <v>2.0000000000000001E-4</v>
      </c>
      <c r="R92" s="79">
        <v>0</v>
      </c>
    </row>
    <row r="93" spans="2:18">
      <c r="B93" t="s">
        <v>2541</v>
      </c>
      <c r="C93" t="s">
        <v>2340</v>
      </c>
      <c r="D93" t="s">
        <v>2542</v>
      </c>
      <c r="E93" t="s">
        <v>2543</v>
      </c>
      <c r="F93" t="s">
        <v>2533</v>
      </c>
      <c r="G93" t="s">
        <v>2544</v>
      </c>
      <c r="H93" t="s">
        <v>1145</v>
      </c>
      <c r="I93" s="78">
        <v>3.48</v>
      </c>
      <c r="J93" t="s">
        <v>2369</v>
      </c>
      <c r="K93" t="s">
        <v>102</v>
      </c>
      <c r="L93" s="79">
        <v>2.5899999999999999E-2</v>
      </c>
      <c r="M93" s="79">
        <v>2.76E-2</v>
      </c>
      <c r="N93" s="78">
        <v>1079396.504</v>
      </c>
      <c r="O93" s="78">
        <v>108.03</v>
      </c>
      <c r="P93" s="78">
        <v>1166.0720432712001</v>
      </c>
      <c r="Q93" s="79">
        <v>2.0000000000000001E-4</v>
      </c>
      <c r="R93" s="79">
        <v>0</v>
      </c>
    </row>
    <row r="94" spans="2:18">
      <c r="B94" t="s">
        <v>2545</v>
      </c>
      <c r="C94" t="s">
        <v>2340</v>
      </c>
      <c r="D94" t="s">
        <v>2546</v>
      </c>
      <c r="E94" t="s">
        <v>2539</v>
      </c>
      <c r="F94" t="s">
        <v>2533</v>
      </c>
      <c r="G94" t="s">
        <v>2547</v>
      </c>
      <c r="H94" t="s">
        <v>1145</v>
      </c>
      <c r="I94" s="78">
        <v>3.48</v>
      </c>
      <c r="J94" t="s">
        <v>2369</v>
      </c>
      <c r="K94" t="s">
        <v>102</v>
      </c>
      <c r="L94" s="79">
        <v>3.44E-2</v>
      </c>
      <c r="M94" s="79">
        <v>5.0200000000000002E-2</v>
      </c>
      <c r="N94" s="78">
        <v>862847.09400000004</v>
      </c>
      <c r="O94" s="78">
        <v>95.24</v>
      </c>
      <c r="P94" s="78">
        <v>821.77557232560002</v>
      </c>
      <c r="Q94" s="79">
        <v>1E-4</v>
      </c>
      <c r="R94" s="79">
        <v>0</v>
      </c>
    </row>
    <row r="95" spans="2:18">
      <c r="B95" t="s">
        <v>2548</v>
      </c>
      <c r="C95" t="s">
        <v>2340</v>
      </c>
      <c r="D95" t="s">
        <v>2549</v>
      </c>
      <c r="E95" t="s">
        <v>2550</v>
      </c>
      <c r="F95" t="s">
        <v>490</v>
      </c>
      <c r="G95" t="s">
        <v>2551</v>
      </c>
      <c r="H95" t="s">
        <v>150</v>
      </c>
      <c r="I95" s="78">
        <v>1.86</v>
      </c>
      <c r="J95" t="s">
        <v>415</v>
      </c>
      <c r="K95" t="s">
        <v>106</v>
      </c>
      <c r="L95" s="79">
        <v>4.19E-2</v>
      </c>
      <c r="M95" s="79">
        <v>6.8400000000000002E-2</v>
      </c>
      <c r="N95" s="78">
        <v>2325197.54</v>
      </c>
      <c r="O95" s="78">
        <v>105.44000000000005</v>
      </c>
      <c r="P95" s="78">
        <v>8656.9113384874599</v>
      </c>
      <c r="Q95" s="79">
        <v>1.5E-3</v>
      </c>
      <c r="R95" s="79">
        <v>2.0000000000000001E-4</v>
      </c>
    </row>
    <row r="96" spans="2:18">
      <c r="B96" t="s">
        <v>2552</v>
      </c>
      <c r="C96" t="s">
        <v>2340</v>
      </c>
      <c r="D96" t="s">
        <v>2553</v>
      </c>
      <c r="E96" t="s">
        <v>1138</v>
      </c>
      <c r="F96" t="s">
        <v>426</v>
      </c>
      <c r="G96" t="s">
        <v>2384</v>
      </c>
      <c r="H96" t="s">
        <v>215</v>
      </c>
      <c r="I96" s="78">
        <v>10.91</v>
      </c>
      <c r="J96" t="s">
        <v>123</v>
      </c>
      <c r="K96" t="s">
        <v>102</v>
      </c>
      <c r="L96" s="79">
        <v>0.03</v>
      </c>
      <c r="M96" s="79">
        <v>3.1899999999999998E-2</v>
      </c>
      <c r="N96" s="78">
        <v>53421.23</v>
      </c>
      <c r="O96" s="78">
        <v>107.32</v>
      </c>
      <c r="P96" s="78">
        <v>57.331664035999999</v>
      </c>
      <c r="Q96" s="79">
        <v>0</v>
      </c>
      <c r="R96" s="79">
        <v>0</v>
      </c>
    </row>
    <row r="97" spans="2:18">
      <c r="B97" t="s">
        <v>2554</v>
      </c>
      <c r="C97" t="s">
        <v>2340</v>
      </c>
      <c r="D97" t="s">
        <v>2555</v>
      </c>
      <c r="E97" t="s">
        <v>1138</v>
      </c>
      <c r="F97" t="s">
        <v>490</v>
      </c>
      <c r="G97" t="s">
        <v>2384</v>
      </c>
      <c r="H97" t="s">
        <v>150</v>
      </c>
      <c r="I97" s="78">
        <v>10.91</v>
      </c>
      <c r="J97" t="s">
        <v>123</v>
      </c>
      <c r="K97" t="s">
        <v>102</v>
      </c>
      <c r="L97" s="79">
        <v>0.03</v>
      </c>
      <c r="M97" s="79">
        <v>3.1899999999999998E-2</v>
      </c>
      <c r="N97" s="78">
        <v>824803.21100000001</v>
      </c>
      <c r="O97" s="78">
        <v>107.32</v>
      </c>
      <c r="P97" s="78">
        <v>885.17880604519996</v>
      </c>
      <c r="Q97" s="79">
        <v>2.0000000000000001E-4</v>
      </c>
      <c r="R97" s="79">
        <v>0</v>
      </c>
    </row>
    <row r="98" spans="2:18">
      <c r="B98" t="s">
        <v>2556</v>
      </c>
      <c r="C98" t="s">
        <v>2340</v>
      </c>
      <c r="D98" t="s">
        <v>2557</v>
      </c>
      <c r="E98" t="s">
        <v>2558</v>
      </c>
      <c r="F98" t="s">
        <v>496</v>
      </c>
      <c r="G98" t="s">
        <v>2559</v>
      </c>
      <c r="H98" t="s">
        <v>150</v>
      </c>
      <c r="I98" s="78">
        <v>0.5</v>
      </c>
      <c r="J98" t="s">
        <v>123</v>
      </c>
      <c r="K98" t="s">
        <v>110</v>
      </c>
      <c r="L98" s="79">
        <v>4.1300000000000003E-2</v>
      </c>
      <c r="M98" s="79">
        <v>4.5499999999999999E-2</v>
      </c>
      <c r="N98" s="78">
        <v>4109151.56</v>
      </c>
      <c r="O98" s="78">
        <v>100.04999999999983</v>
      </c>
      <c r="P98" s="78">
        <v>15444.5680902847</v>
      </c>
      <c r="Q98" s="79">
        <v>2.7000000000000001E-3</v>
      </c>
      <c r="R98" s="79">
        <v>2.9999999999999997E-4</v>
      </c>
    </row>
    <row r="99" spans="2:18">
      <c r="B99" t="s">
        <v>2356</v>
      </c>
      <c r="C99" t="s">
        <v>2340</v>
      </c>
      <c r="D99" t="s">
        <v>2560</v>
      </c>
      <c r="E99" t="s">
        <v>2358</v>
      </c>
      <c r="F99" t="s">
        <v>496</v>
      </c>
      <c r="G99" t="s">
        <v>2561</v>
      </c>
      <c r="H99" t="s">
        <v>150</v>
      </c>
      <c r="I99" s="78">
        <v>10.42</v>
      </c>
      <c r="J99" t="s">
        <v>2360</v>
      </c>
      <c r="K99" t="s">
        <v>102</v>
      </c>
      <c r="L99" s="79">
        <v>3.9600000000000003E-2</v>
      </c>
      <c r="M99" s="79">
        <v>3.27E-2</v>
      </c>
      <c r="N99" s="78">
        <v>5921744.9400000004</v>
      </c>
      <c r="O99" s="78">
        <v>101.98</v>
      </c>
      <c r="P99" s="78">
        <v>6038.9954898120004</v>
      </c>
      <c r="Q99" s="79">
        <v>1E-3</v>
      </c>
      <c r="R99" s="79">
        <v>1E-4</v>
      </c>
    </row>
    <row r="100" spans="2:18">
      <c r="B100" t="s">
        <v>2562</v>
      </c>
      <c r="C100" t="s">
        <v>2340</v>
      </c>
      <c r="D100" t="s">
        <v>2563</v>
      </c>
      <c r="E100" t="s">
        <v>2558</v>
      </c>
      <c r="F100" t="s">
        <v>496</v>
      </c>
      <c r="G100" t="s">
        <v>2208</v>
      </c>
      <c r="H100" t="s">
        <v>150</v>
      </c>
      <c r="I100" s="78">
        <v>0.5</v>
      </c>
      <c r="J100" t="s">
        <v>613</v>
      </c>
      <c r="K100" t="s">
        <v>110</v>
      </c>
      <c r="L100" s="79">
        <v>4.1300000000000003E-2</v>
      </c>
      <c r="M100" s="79">
        <v>4.58E-2</v>
      </c>
      <c r="N100" s="78">
        <v>3272227.37</v>
      </c>
      <c r="O100" s="78">
        <v>100.02000000000019</v>
      </c>
      <c r="P100" s="78">
        <v>12295.235116191199</v>
      </c>
      <c r="Q100" s="79">
        <v>2.0999999999999999E-3</v>
      </c>
      <c r="R100" s="79">
        <v>2.9999999999999997E-4</v>
      </c>
    </row>
    <row r="101" spans="2:18">
      <c r="B101" t="s">
        <v>2562</v>
      </c>
      <c r="C101" t="s">
        <v>2340</v>
      </c>
      <c r="D101" t="s">
        <v>2564</v>
      </c>
      <c r="E101" t="s">
        <v>2558</v>
      </c>
      <c r="F101" t="s">
        <v>496</v>
      </c>
      <c r="G101" t="s">
        <v>2565</v>
      </c>
      <c r="H101" t="s">
        <v>150</v>
      </c>
      <c r="I101" s="78">
        <v>0.5</v>
      </c>
      <c r="J101" t="s">
        <v>613</v>
      </c>
      <c r="K101" t="s">
        <v>110</v>
      </c>
      <c r="L101" s="79">
        <v>4.1300000000000003E-2</v>
      </c>
      <c r="M101" s="79">
        <v>5.0999999999999997E-2</v>
      </c>
      <c r="N101" s="78">
        <v>1833440</v>
      </c>
      <c r="O101" s="78">
        <v>99.78</v>
      </c>
      <c r="P101" s="78">
        <v>6872.5311430944002</v>
      </c>
      <c r="Q101" s="79">
        <v>1.1999999999999999E-3</v>
      </c>
      <c r="R101" s="79">
        <v>1E-4</v>
      </c>
    </row>
    <row r="102" spans="2:18">
      <c r="B102" t="s">
        <v>2566</v>
      </c>
      <c r="C102" t="s">
        <v>2340</v>
      </c>
      <c r="D102" t="s">
        <v>2567</v>
      </c>
      <c r="E102" t="s">
        <v>2558</v>
      </c>
      <c r="F102" t="s">
        <v>496</v>
      </c>
      <c r="G102" t="s">
        <v>2568</v>
      </c>
      <c r="H102" t="s">
        <v>150</v>
      </c>
      <c r="I102" s="78">
        <v>0.5</v>
      </c>
      <c r="J102" t="s">
        <v>613</v>
      </c>
      <c r="K102" t="s">
        <v>110</v>
      </c>
      <c r="L102" s="79">
        <v>4.1300000000000003E-2</v>
      </c>
      <c r="M102" s="79">
        <v>4.99E-2</v>
      </c>
      <c r="N102" s="78">
        <v>977666.2</v>
      </c>
      <c r="O102" s="78">
        <v>99.829999999999941</v>
      </c>
      <c r="P102" s="78">
        <v>3666.5548558969799</v>
      </c>
      <c r="Q102" s="79">
        <v>5.9999999999999995E-4</v>
      </c>
      <c r="R102" s="79">
        <v>1E-4</v>
      </c>
    </row>
    <row r="103" spans="2:18">
      <c r="B103" t="s">
        <v>2569</v>
      </c>
      <c r="C103" t="s">
        <v>2340</v>
      </c>
      <c r="D103" t="s">
        <v>2570</v>
      </c>
      <c r="E103" t="s">
        <v>2571</v>
      </c>
      <c r="F103" t="s">
        <v>1221</v>
      </c>
      <c r="G103" t="s">
        <v>2572</v>
      </c>
      <c r="H103" t="s">
        <v>215</v>
      </c>
      <c r="I103" s="78">
        <v>0.71</v>
      </c>
      <c r="J103" t="s">
        <v>123</v>
      </c>
      <c r="K103" t="s">
        <v>102</v>
      </c>
      <c r="L103" s="79">
        <v>5.1799999999999999E-2</v>
      </c>
      <c r="M103" s="79">
        <v>2.07E-2</v>
      </c>
      <c r="N103" s="78">
        <v>17000460.879999999</v>
      </c>
      <c r="O103" s="78">
        <v>112.21</v>
      </c>
      <c r="P103" s="78">
        <v>19076.217153448</v>
      </c>
      <c r="Q103" s="79">
        <v>3.3E-3</v>
      </c>
      <c r="R103" s="79">
        <v>4.0000000000000002E-4</v>
      </c>
    </row>
    <row r="104" spans="2:18">
      <c r="B104" t="s">
        <v>2573</v>
      </c>
      <c r="C104" t="s">
        <v>2340</v>
      </c>
      <c r="D104" t="s">
        <v>2574</v>
      </c>
      <c r="E104" t="s">
        <v>2571</v>
      </c>
      <c r="F104" t="s">
        <v>1221</v>
      </c>
      <c r="G104" t="s">
        <v>2572</v>
      </c>
      <c r="H104" t="s">
        <v>215</v>
      </c>
      <c r="I104" s="78">
        <v>0.71</v>
      </c>
      <c r="J104" t="s">
        <v>123</v>
      </c>
      <c r="K104" t="s">
        <v>102</v>
      </c>
      <c r="L104" s="79">
        <v>5.1799999999999999E-2</v>
      </c>
      <c r="M104" s="79">
        <v>2.07E-2</v>
      </c>
      <c r="N104" s="78">
        <v>5202875.55</v>
      </c>
      <c r="O104" s="78">
        <v>112.21</v>
      </c>
      <c r="P104" s="78">
        <v>5838.146654655</v>
      </c>
      <c r="Q104" s="79">
        <v>1E-3</v>
      </c>
      <c r="R104" s="79">
        <v>1E-4</v>
      </c>
    </row>
    <row r="105" spans="2:18">
      <c r="B105" t="s">
        <v>2575</v>
      </c>
      <c r="C105" t="s">
        <v>2340</v>
      </c>
      <c r="D105" t="s">
        <v>2576</v>
      </c>
      <c r="E105" t="s">
        <v>2577</v>
      </c>
      <c r="F105" t="s">
        <v>496</v>
      </c>
      <c r="G105" t="s">
        <v>2151</v>
      </c>
      <c r="H105" t="s">
        <v>150</v>
      </c>
      <c r="I105" s="78">
        <v>1.67</v>
      </c>
      <c r="J105" t="s">
        <v>470</v>
      </c>
      <c r="K105" t="s">
        <v>102</v>
      </c>
      <c r="L105" s="79">
        <v>2.9100000000000001E-2</v>
      </c>
      <c r="M105" s="79">
        <v>4.2099999999999999E-2</v>
      </c>
      <c r="N105" s="78">
        <v>1755274.27</v>
      </c>
      <c r="O105" s="78">
        <v>97.41</v>
      </c>
      <c r="P105" s="78">
        <v>1709.8126664070001</v>
      </c>
      <c r="Q105" s="79">
        <v>2.9999999999999997E-4</v>
      </c>
      <c r="R105" s="79">
        <v>0</v>
      </c>
    </row>
    <row r="106" spans="2:18">
      <c r="B106" t="s">
        <v>2575</v>
      </c>
      <c r="C106" t="s">
        <v>2340</v>
      </c>
      <c r="D106" t="s">
        <v>2578</v>
      </c>
      <c r="E106" t="s">
        <v>2577</v>
      </c>
      <c r="F106" t="s">
        <v>496</v>
      </c>
      <c r="G106" t="s">
        <v>2579</v>
      </c>
      <c r="H106" t="s">
        <v>150</v>
      </c>
      <c r="I106" s="78">
        <v>8.24</v>
      </c>
      <c r="J106" t="s">
        <v>470</v>
      </c>
      <c r="K106" t="s">
        <v>102</v>
      </c>
      <c r="L106" s="79">
        <v>2.53E-2</v>
      </c>
      <c r="M106" s="79">
        <v>4.2500000000000003E-2</v>
      </c>
      <c r="N106" s="78">
        <v>15433714.52</v>
      </c>
      <c r="O106" s="78">
        <v>96.84</v>
      </c>
      <c r="P106" s="78">
        <v>14946.009141168</v>
      </c>
      <c r="Q106" s="79">
        <v>2.5999999999999999E-3</v>
      </c>
      <c r="R106" s="79">
        <v>2.9999999999999997E-4</v>
      </c>
    </row>
    <row r="107" spans="2:18">
      <c r="B107" t="s">
        <v>2580</v>
      </c>
      <c r="C107" t="s">
        <v>2340</v>
      </c>
      <c r="D107" t="s">
        <v>2581</v>
      </c>
      <c r="E107" t="s">
        <v>2582</v>
      </c>
      <c r="F107" t="s">
        <v>496</v>
      </c>
      <c r="G107" t="s">
        <v>2583</v>
      </c>
      <c r="H107" t="s">
        <v>150</v>
      </c>
      <c r="I107" s="78">
        <v>7.44</v>
      </c>
      <c r="J107" t="s">
        <v>123</v>
      </c>
      <c r="K107" t="s">
        <v>102</v>
      </c>
      <c r="L107" s="79">
        <v>1.77E-2</v>
      </c>
      <c r="M107" s="79">
        <v>3.8399999999999997E-2</v>
      </c>
      <c r="N107" s="78">
        <v>3279332.35</v>
      </c>
      <c r="O107" s="78">
        <v>90.28</v>
      </c>
      <c r="P107" s="78">
        <v>2960.5812455800001</v>
      </c>
      <c r="Q107" s="79">
        <v>5.0000000000000001E-4</v>
      </c>
      <c r="R107" s="79">
        <v>1E-4</v>
      </c>
    </row>
    <row r="108" spans="2:18">
      <c r="B108" t="s">
        <v>2580</v>
      </c>
      <c r="C108" t="s">
        <v>2340</v>
      </c>
      <c r="D108" t="s">
        <v>2584</v>
      </c>
      <c r="E108" t="s">
        <v>2582</v>
      </c>
      <c r="F108" t="s">
        <v>496</v>
      </c>
      <c r="G108" t="s">
        <v>2585</v>
      </c>
      <c r="H108" t="s">
        <v>150</v>
      </c>
      <c r="I108" s="78">
        <v>8.1</v>
      </c>
      <c r="J108" t="s">
        <v>415</v>
      </c>
      <c r="K108" t="s">
        <v>102</v>
      </c>
      <c r="L108" s="79">
        <v>1.77E-2</v>
      </c>
      <c r="M108" s="79">
        <v>2.8500000000000001E-2</v>
      </c>
      <c r="N108" s="78">
        <v>18358089.715999998</v>
      </c>
      <c r="O108" s="78">
        <v>99.51</v>
      </c>
      <c r="P108" s="78">
        <v>18268.135076391602</v>
      </c>
      <c r="Q108" s="79">
        <v>3.0999999999999999E-3</v>
      </c>
      <c r="R108" s="79">
        <v>4.0000000000000002E-4</v>
      </c>
    </row>
    <row r="109" spans="2:18">
      <c r="B109" t="s">
        <v>2586</v>
      </c>
      <c r="C109" t="s">
        <v>2340</v>
      </c>
      <c r="D109" t="s">
        <v>2587</v>
      </c>
      <c r="E109" t="s">
        <v>2558</v>
      </c>
      <c r="F109" t="s">
        <v>496</v>
      </c>
      <c r="G109" t="s">
        <v>2588</v>
      </c>
      <c r="H109" t="s">
        <v>150</v>
      </c>
      <c r="I109" s="78">
        <v>0.5</v>
      </c>
      <c r="J109" t="s">
        <v>613</v>
      </c>
      <c r="K109" t="s">
        <v>110</v>
      </c>
      <c r="L109" s="79">
        <v>4.1300000000000003E-2</v>
      </c>
      <c r="M109" s="79">
        <v>4.5499999999999999E-2</v>
      </c>
      <c r="N109" s="78">
        <v>2817523.56</v>
      </c>
      <c r="O109" s="78">
        <v>100.04999999999976</v>
      </c>
      <c r="P109" s="78">
        <v>10589.8830532309</v>
      </c>
      <c r="Q109" s="79">
        <v>1.8E-3</v>
      </c>
      <c r="R109" s="79">
        <v>2.0000000000000001E-4</v>
      </c>
    </row>
    <row r="110" spans="2:18">
      <c r="B110" t="s">
        <v>2589</v>
      </c>
      <c r="C110" t="s">
        <v>2340</v>
      </c>
      <c r="D110" t="s">
        <v>2590</v>
      </c>
      <c r="E110" t="s">
        <v>2558</v>
      </c>
      <c r="F110" t="s">
        <v>496</v>
      </c>
      <c r="G110" t="s">
        <v>2128</v>
      </c>
      <c r="H110" t="s">
        <v>150</v>
      </c>
      <c r="I110" s="78">
        <v>0.5</v>
      </c>
      <c r="J110" t="s">
        <v>123</v>
      </c>
      <c r="K110" t="s">
        <v>110</v>
      </c>
      <c r="L110" s="79">
        <v>4.1300000000000003E-2</v>
      </c>
      <c r="M110" s="79">
        <v>9.11E-2</v>
      </c>
      <c r="N110" s="78">
        <v>603764.18999999994</v>
      </c>
      <c r="O110" s="78">
        <v>100.05000000000015</v>
      </c>
      <c r="P110" s="78">
        <v>2269.2950130392901</v>
      </c>
      <c r="Q110" s="79">
        <v>4.0000000000000002E-4</v>
      </c>
      <c r="R110" s="79">
        <v>0</v>
      </c>
    </row>
    <row r="111" spans="2:18">
      <c r="B111" t="s">
        <v>2591</v>
      </c>
      <c r="C111" t="s">
        <v>2340</v>
      </c>
      <c r="D111" t="s">
        <v>2592</v>
      </c>
      <c r="E111" t="s">
        <v>2593</v>
      </c>
      <c r="F111" t="s">
        <v>471</v>
      </c>
      <c r="G111" t="s">
        <v>2594</v>
      </c>
      <c r="H111" t="s">
        <v>150</v>
      </c>
      <c r="I111" s="78">
        <v>1.4</v>
      </c>
      <c r="J111" t="s">
        <v>123</v>
      </c>
      <c r="K111" t="s">
        <v>102</v>
      </c>
      <c r="L111" s="79">
        <v>5.7599999999999998E-2</v>
      </c>
      <c r="M111" s="79">
        <v>7.5600000000000001E-2</v>
      </c>
      <c r="N111" s="78">
        <v>47646678.530000001</v>
      </c>
      <c r="O111" s="78">
        <v>99.51</v>
      </c>
      <c r="P111" s="78">
        <v>47413.209805202998</v>
      </c>
      <c r="Q111" s="79">
        <v>8.2000000000000007E-3</v>
      </c>
      <c r="R111" s="79">
        <v>1E-3</v>
      </c>
    </row>
    <row r="112" spans="2:18">
      <c r="B112" t="s">
        <v>2595</v>
      </c>
      <c r="C112" t="s">
        <v>2340</v>
      </c>
      <c r="D112" t="s">
        <v>2596</v>
      </c>
      <c r="E112" t="s">
        <v>1138</v>
      </c>
      <c r="F112" t="s">
        <v>471</v>
      </c>
      <c r="G112" t="s">
        <v>2597</v>
      </c>
      <c r="H112" t="s">
        <v>150</v>
      </c>
      <c r="I112" s="78">
        <v>1.8</v>
      </c>
      <c r="J112" t="s">
        <v>123</v>
      </c>
      <c r="K112" t="s">
        <v>102</v>
      </c>
      <c r="L112" s="79">
        <v>7.1499999999999994E-2</v>
      </c>
      <c r="M112" s="79">
        <v>0</v>
      </c>
      <c r="N112" s="78">
        <v>2770796.7</v>
      </c>
      <c r="O112" s="78">
        <v>125.07</v>
      </c>
      <c r="P112" s="78">
        <v>3465.4354326900002</v>
      </c>
      <c r="Q112" s="79">
        <v>5.9999999999999995E-4</v>
      </c>
      <c r="R112" s="79">
        <v>1E-4</v>
      </c>
    </row>
    <row r="113" spans="2:18">
      <c r="B113" t="s">
        <v>2598</v>
      </c>
      <c r="C113" t="s">
        <v>2340</v>
      </c>
      <c r="D113" t="s">
        <v>2599</v>
      </c>
      <c r="E113" t="s">
        <v>2582</v>
      </c>
      <c r="F113" t="s">
        <v>471</v>
      </c>
      <c r="G113" t="s">
        <v>1559</v>
      </c>
      <c r="H113" t="s">
        <v>150</v>
      </c>
      <c r="I113" s="78">
        <v>8.11</v>
      </c>
      <c r="J113" t="s">
        <v>470</v>
      </c>
      <c r="K113" t="s">
        <v>102</v>
      </c>
      <c r="L113" s="79">
        <v>1.3899999999999999E-2</v>
      </c>
      <c r="M113" s="79">
        <v>3.1399999999999997E-2</v>
      </c>
      <c r="N113" s="78">
        <v>1003447.301</v>
      </c>
      <c r="O113" s="78">
        <v>92.66</v>
      </c>
      <c r="P113" s="78">
        <v>929.79426910660004</v>
      </c>
      <c r="Q113" s="79">
        <v>2.0000000000000001E-4</v>
      </c>
      <c r="R113" s="79">
        <v>0</v>
      </c>
    </row>
    <row r="114" spans="2:18">
      <c r="B114" t="s">
        <v>2600</v>
      </c>
      <c r="C114" t="s">
        <v>2340</v>
      </c>
      <c r="D114" t="s">
        <v>2601</v>
      </c>
      <c r="E114" t="s">
        <v>2582</v>
      </c>
      <c r="F114" t="s">
        <v>471</v>
      </c>
      <c r="G114" t="s">
        <v>1769</v>
      </c>
      <c r="H114" t="s">
        <v>150</v>
      </c>
      <c r="I114" s="78">
        <v>8.09</v>
      </c>
      <c r="J114" t="s">
        <v>470</v>
      </c>
      <c r="K114" t="s">
        <v>102</v>
      </c>
      <c r="L114" s="79">
        <v>0.03</v>
      </c>
      <c r="M114" s="79">
        <v>2.7900000000000001E-2</v>
      </c>
      <c r="N114" s="78">
        <v>996024.04799999995</v>
      </c>
      <c r="O114" s="78">
        <v>101.84</v>
      </c>
      <c r="P114" s="78">
        <v>1014.3508904832</v>
      </c>
      <c r="Q114" s="79">
        <v>2.0000000000000001E-4</v>
      </c>
      <c r="R114" s="79">
        <v>0</v>
      </c>
    </row>
    <row r="115" spans="2:18">
      <c r="B115" t="s">
        <v>2602</v>
      </c>
      <c r="C115" t="s">
        <v>2340</v>
      </c>
      <c r="D115" t="s">
        <v>2603</v>
      </c>
      <c r="E115" t="s">
        <v>2604</v>
      </c>
      <c r="F115" t="s">
        <v>248</v>
      </c>
      <c r="G115" t="s">
        <v>2605</v>
      </c>
      <c r="H115" t="s">
        <v>249</v>
      </c>
      <c r="I115" s="78">
        <v>6.51</v>
      </c>
      <c r="J115" t="s">
        <v>123</v>
      </c>
      <c r="K115" t="s">
        <v>102</v>
      </c>
      <c r="L115" s="79">
        <v>3.5000000000000001E-3</v>
      </c>
      <c r="M115" s="79">
        <v>3.3399999999999999E-2</v>
      </c>
      <c r="N115" s="78">
        <v>33464777.640000001</v>
      </c>
      <c r="O115" s="78">
        <v>86.8</v>
      </c>
      <c r="P115" s="78">
        <v>29047.426991519998</v>
      </c>
      <c r="Q115" s="79">
        <v>5.0000000000000001E-3</v>
      </c>
      <c r="R115" s="79">
        <v>5.9999999999999995E-4</v>
      </c>
    </row>
    <row r="116" spans="2:18">
      <c r="B116" t="s">
        <v>2606</v>
      </c>
      <c r="C116" t="s">
        <v>2340</v>
      </c>
      <c r="D116" t="s">
        <v>2607</v>
      </c>
      <c r="E116" t="s">
        <v>2608</v>
      </c>
      <c r="F116" t="s">
        <v>248</v>
      </c>
      <c r="G116" t="s">
        <v>2609</v>
      </c>
      <c r="H116" t="s">
        <v>249</v>
      </c>
      <c r="I116" s="78">
        <v>0</v>
      </c>
      <c r="J116" t="s">
        <v>112</v>
      </c>
      <c r="K116" t="s">
        <v>102</v>
      </c>
      <c r="L116" s="79">
        <v>0</v>
      </c>
      <c r="M116" s="79">
        <v>1E-4</v>
      </c>
      <c r="N116" s="78">
        <v>2597026.35</v>
      </c>
      <c r="O116" s="78">
        <v>21</v>
      </c>
      <c r="P116" s="78">
        <v>545.37553349999996</v>
      </c>
      <c r="Q116" s="79">
        <v>1E-4</v>
      </c>
      <c r="R116" s="79">
        <v>0</v>
      </c>
    </row>
    <row r="117" spans="2:18">
      <c r="B117" t="s">
        <v>2610</v>
      </c>
      <c r="C117" t="s">
        <v>2340</v>
      </c>
      <c r="D117" t="s">
        <v>2611</v>
      </c>
      <c r="E117" t="s">
        <v>661</v>
      </c>
      <c r="F117" t="s">
        <v>248</v>
      </c>
      <c r="G117" t="s">
        <v>2612</v>
      </c>
      <c r="H117" t="s">
        <v>249</v>
      </c>
      <c r="I117" s="78">
        <v>1.2</v>
      </c>
      <c r="J117" t="s">
        <v>662</v>
      </c>
      <c r="K117" t="s">
        <v>102</v>
      </c>
      <c r="L117" s="79">
        <v>7.1499999999999994E-2</v>
      </c>
      <c r="M117" s="79">
        <v>5.5800000000000002E-2</v>
      </c>
      <c r="N117" s="78">
        <v>8379978.8020000001</v>
      </c>
      <c r="O117" s="78">
        <v>112.09</v>
      </c>
      <c r="P117" s="78">
        <v>9393.1182391618004</v>
      </c>
      <c r="Q117" s="79">
        <v>1.6000000000000001E-3</v>
      </c>
      <c r="R117" s="79">
        <v>2.0000000000000001E-4</v>
      </c>
    </row>
    <row r="118" spans="2:18">
      <c r="B118" t="s">
        <v>2613</v>
      </c>
      <c r="C118" t="s">
        <v>2340</v>
      </c>
      <c r="D118" t="s">
        <v>2614</v>
      </c>
      <c r="E118" t="s">
        <v>2615</v>
      </c>
      <c r="F118" t="s">
        <v>248</v>
      </c>
      <c r="G118" t="s">
        <v>2616</v>
      </c>
      <c r="H118" t="s">
        <v>249</v>
      </c>
      <c r="I118" s="78">
        <v>0.51</v>
      </c>
      <c r="J118" t="s">
        <v>415</v>
      </c>
      <c r="K118" t="s">
        <v>102</v>
      </c>
      <c r="L118" s="79">
        <v>0.04</v>
      </c>
      <c r="M118" s="79">
        <v>3.2599999999999997E-2</v>
      </c>
      <c r="N118" s="78">
        <v>10937690.32</v>
      </c>
      <c r="O118" s="78">
        <v>110.26</v>
      </c>
      <c r="P118" s="78">
        <v>12059.897346832</v>
      </c>
      <c r="Q118" s="79">
        <v>2.0999999999999999E-3</v>
      </c>
      <c r="R118" s="79">
        <v>2.9999999999999997E-4</v>
      </c>
    </row>
    <row r="119" spans="2:18">
      <c r="B119" t="s">
        <v>2617</v>
      </c>
      <c r="C119" t="s">
        <v>2340</v>
      </c>
      <c r="D119" t="s">
        <v>2618</v>
      </c>
      <c r="E119" t="s">
        <v>2608</v>
      </c>
      <c r="F119" t="s">
        <v>248</v>
      </c>
      <c r="G119" t="s">
        <v>2619</v>
      </c>
      <c r="H119" t="s">
        <v>249</v>
      </c>
      <c r="I119" s="78">
        <v>0</v>
      </c>
      <c r="J119" t="s">
        <v>112</v>
      </c>
      <c r="K119" t="s">
        <v>102</v>
      </c>
      <c r="L119" s="79">
        <v>0</v>
      </c>
      <c r="M119" s="79">
        <v>0</v>
      </c>
      <c r="N119" s="78">
        <v>460521.68</v>
      </c>
      <c r="O119" s="78">
        <v>21</v>
      </c>
      <c r="P119" s="78">
        <v>96.709552799999997</v>
      </c>
      <c r="Q119" s="79">
        <v>0</v>
      </c>
      <c r="R119" s="79">
        <v>0</v>
      </c>
    </row>
    <row r="120" spans="2:18">
      <c r="B120" t="s">
        <v>2620</v>
      </c>
      <c r="C120" t="s">
        <v>2340</v>
      </c>
      <c r="D120" t="s">
        <v>2621</v>
      </c>
      <c r="E120" t="s">
        <v>2608</v>
      </c>
      <c r="F120" t="s">
        <v>248</v>
      </c>
      <c r="G120" t="s">
        <v>2622</v>
      </c>
      <c r="H120" t="s">
        <v>249</v>
      </c>
      <c r="I120" s="78">
        <v>0</v>
      </c>
      <c r="J120" t="s">
        <v>112</v>
      </c>
      <c r="K120" t="s">
        <v>102</v>
      </c>
      <c r="L120" s="79">
        <v>0</v>
      </c>
      <c r="M120" s="79">
        <v>0</v>
      </c>
      <c r="N120" s="78">
        <v>5965127.1600000001</v>
      </c>
      <c r="O120" s="78">
        <v>21</v>
      </c>
      <c r="P120" s="78">
        <v>1252.6767036000001</v>
      </c>
      <c r="Q120" s="79">
        <v>2.0000000000000001E-4</v>
      </c>
      <c r="R120" s="79">
        <v>0</v>
      </c>
    </row>
    <row r="121" spans="2:18">
      <c r="B121" t="s">
        <v>2623</v>
      </c>
      <c r="C121" t="s">
        <v>2340</v>
      </c>
      <c r="D121" t="s">
        <v>2624</v>
      </c>
      <c r="E121" t="s">
        <v>2625</v>
      </c>
      <c r="F121" t="s">
        <v>248</v>
      </c>
      <c r="G121" t="s">
        <v>2626</v>
      </c>
      <c r="H121" t="s">
        <v>249</v>
      </c>
      <c r="I121" s="78">
        <v>1.54</v>
      </c>
      <c r="J121" t="s">
        <v>112</v>
      </c>
      <c r="K121" t="s">
        <v>102</v>
      </c>
      <c r="L121" s="79">
        <v>0</v>
      </c>
      <c r="M121" s="79">
        <v>0</v>
      </c>
      <c r="N121" s="78">
        <v>33104029.508000001</v>
      </c>
      <c r="O121" s="78">
        <v>99.785499999999885</v>
      </c>
      <c r="P121" s="78">
        <v>33033.021364705302</v>
      </c>
      <c r="Q121" s="79">
        <v>5.7000000000000002E-3</v>
      </c>
      <c r="R121" s="79">
        <v>6.9999999999999999E-4</v>
      </c>
    </row>
    <row r="122" spans="2:18">
      <c r="B122" t="s">
        <v>2627</v>
      </c>
      <c r="C122" t="s">
        <v>2340</v>
      </c>
      <c r="D122" t="s">
        <v>2628</v>
      </c>
      <c r="E122" t="s">
        <v>2629</v>
      </c>
      <c r="F122" t="s">
        <v>248</v>
      </c>
      <c r="G122" t="s">
        <v>2630</v>
      </c>
      <c r="H122" t="s">
        <v>249</v>
      </c>
      <c r="I122" s="78">
        <v>7.85</v>
      </c>
      <c r="J122" t="s">
        <v>123</v>
      </c>
      <c r="K122" t="s">
        <v>102</v>
      </c>
      <c r="L122" s="79">
        <v>2.5499999999999998E-2</v>
      </c>
      <c r="M122" s="79">
        <v>2.9600000000000001E-2</v>
      </c>
      <c r="N122" s="78">
        <v>129817570.09</v>
      </c>
      <c r="O122" s="78">
        <v>94.9</v>
      </c>
      <c r="P122" s="78">
        <v>123196.87401540999</v>
      </c>
      <c r="Q122" s="79">
        <v>2.12E-2</v>
      </c>
      <c r="R122" s="79">
        <v>2.7000000000000001E-3</v>
      </c>
    </row>
    <row r="123" spans="2:18">
      <c r="B123" t="s">
        <v>2631</v>
      </c>
      <c r="C123" t="s">
        <v>2340</v>
      </c>
      <c r="D123" t="s">
        <v>2632</v>
      </c>
      <c r="E123" t="s">
        <v>2629</v>
      </c>
      <c r="F123" t="s">
        <v>248</v>
      </c>
      <c r="G123" t="s">
        <v>1732</v>
      </c>
      <c r="H123" t="s">
        <v>249</v>
      </c>
      <c r="I123" s="78">
        <v>3.29</v>
      </c>
      <c r="J123" t="s">
        <v>123</v>
      </c>
      <c r="K123" t="s">
        <v>102</v>
      </c>
      <c r="L123" s="79">
        <v>2.92E-2</v>
      </c>
      <c r="M123" s="79">
        <v>4.3499999999999997E-2</v>
      </c>
      <c r="N123" s="78">
        <v>6633702.04</v>
      </c>
      <c r="O123" s="78">
        <v>105.42527450584741</v>
      </c>
      <c r="P123" s="78">
        <v>6993.5985855700001</v>
      </c>
      <c r="Q123" s="79">
        <v>1.1999999999999999E-3</v>
      </c>
      <c r="R123" s="79">
        <v>2.0000000000000001E-4</v>
      </c>
    </row>
    <row r="124" spans="2:18">
      <c r="B124" s="80" t="s">
        <v>2633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t="s">
        <v>248</v>
      </c>
      <c r="D125" t="s">
        <v>248</v>
      </c>
      <c r="F125" t="s">
        <v>248</v>
      </c>
      <c r="I125" s="78">
        <v>0</v>
      </c>
      <c r="J125" t="s">
        <v>248</v>
      </c>
      <c r="K125" t="s">
        <v>248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s="80" t="s">
        <v>2634</v>
      </c>
      <c r="I126" s="82">
        <v>0</v>
      </c>
      <c r="M126" s="81">
        <v>0</v>
      </c>
      <c r="N126" s="82">
        <v>0</v>
      </c>
      <c r="P126" s="82">
        <v>0</v>
      </c>
      <c r="Q126" s="81">
        <v>0</v>
      </c>
      <c r="R126" s="81">
        <v>0</v>
      </c>
    </row>
    <row r="127" spans="2:18">
      <c r="B127" s="80" t="s">
        <v>2635</v>
      </c>
      <c r="I127" s="82">
        <v>0</v>
      </c>
      <c r="M127" s="81">
        <v>0</v>
      </c>
      <c r="N127" s="82">
        <v>0</v>
      </c>
      <c r="P127" s="82">
        <v>0</v>
      </c>
      <c r="Q127" s="81">
        <v>0</v>
      </c>
      <c r="R127" s="81">
        <v>0</v>
      </c>
    </row>
    <row r="128" spans="2:18">
      <c r="B128" t="s">
        <v>248</v>
      </c>
      <c r="D128" t="s">
        <v>248</v>
      </c>
      <c r="F128" t="s">
        <v>248</v>
      </c>
      <c r="I128" s="78">
        <v>0</v>
      </c>
      <c r="J128" t="s">
        <v>248</v>
      </c>
      <c r="K128" t="s">
        <v>248</v>
      </c>
      <c r="L128" s="79">
        <v>0</v>
      </c>
      <c r="M128" s="79">
        <v>0</v>
      </c>
      <c r="N128" s="78">
        <v>0</v>
      </c>
      <c r="O128" s="78">
        <v>0</v>
      </c>
      <c r="P128" s="78">
        <v>0</v>
      </c>
      <c r="Q128" s="79">
        <v>0</v>
      </c>
      <c r="R128" s="79">
        <v>0</v>
      </c>
    </row>
    <row r="129" spans="2:18">
      <c r="B129" s="80" t="s">
        <v>2636</v>
      </c>
      <c r="I129" s="82">
        <v>0</v>
      </c>
      <c r="M129" s="81">
        <v>0</v>
      </c>
      <c r="N129" s="82">
        <v>0</v>
      </c>
      <c r="P129" s="82">
        <v>0</v>
      </c>
      <c r="Q129" s="81">
        <v>0</v>
      </c>
      <c r="R129" s="81">
        <v>0</v>
      </c>
    </row>
    <row r="130" spans="2:18">
      <c r="B130" t="s">
        <v>248</v>
      </c>
      <c r="D130" t="s">
        <v>248</v>
      </c>
      <c r="F130" t="s">
        <v>248</v>
      </c>
      <c r="I130" s="78">
        <v>0</v>
      </c>
      <c r="J130" t="s">
        <v>248</v>
      </c>
      <c r="K130" t="s">
        <v>248</v>
      </c>
      <c r="L130" s="79">
        <v>0</v>
      </c>
      <c r="M130" s="79">
        <v>0</v>
      </c>
      <c r="N130" s="78">
        <v>0</v>
      </c>
      <c r="O130" s="78">
        <v>0</v>
      </c>
      <c r="P130" s="78">
        <v>0</v>
      </c>
      <c r="Q130" s="79">
        <v>0</v>
      </c>
      <c r="R130" s="79">
        <v>0</v>
      </c>
    </row>
    <row r="131" spans="2:18">
      <c r="B131" s="80" t="s">
        <v>2637</v>
      </c>
      <c r="I131" s="82">
        <v>0</v>
      </c>
      <c r="M131" s="81">
        <v>0</v>
      </c>
      <c r="N131" s="82">
        <v>0</v>
      </c>
      <c r="P131" s="82">
        <v>0</v>
      </c>
      <c r="Q131" s="81">
        <v>0</v>
      </c>
      <c r="R131" s="81">
        <v>0</v>
      </c>
    </row>
    <row r="132" spans="2:18">
      <c r="B132" t="s">
        <v>248</v>
      </c>
      <c r="D132" t="s">
        <v>248</v>
      </c>
      <c r="F132" t="s">
        <v>248</v>
      </c>
      <c r="I132" s="78">
        <v>0</v>
      </c>
      <c r="J132" t="s">
        <v>248</v>
      </c>
      <c r="K132" t="s">
        <v>248</v>
      </c>
      <c r="L132" s="79">
        <v>0</v>
      </c>
      <c r="M132" s="79">
        <v>0</v>
      </c>
      <c r="N132" s="78">
        <v>0</v>
      </c>
      <c r="O132" s="78">
        <v>0</v>
      </c>
      <c r="P132" s="78">
        <v>0</v>
      </c>
      <c r="Q132" s="79">
        <v>0</v>
      </c>
      <c r="R132" s="79">
        <v>0</v>
      </c>
    </row>
    <row r="133" spans="2:18">
      <c r="B133" s="80" t="s">
        <v>2638</v>
      </c>
      <c r="I133" s="82">
        <v>3.89</v>
      </c>
      <c r="M133" s="81">
        <v>5.0700000000000002E-2</v>
      </c>
      <c r="N133" s="82">
        <v>145389254.34</v>
      </c>
      <c r="P133" s="82">
        <v>127187.422223564</v>
      </c>
      <c r="Q133" s="81">
        <v>2.1899999999999999E-2</v>
      </c>
      <c r="R133" s="81">
        <v>2.8E-3</v>
      </c>
    </row>
    <row r="134" spans="2:18">
      <c r="B134" t="s">
        <v>2639</v>
      </c>
      <c r="C134" t="s">
        <v>2340</v>
      </c>
      <c r="D134" t="s">
        <v>2640</v>
      </c>
      <c r="E134" t="s">
        <v>1264</v>
      </c>
      <c r="F134" t="s">
        <v>248</v>
      </c>
      <c r="G134" t="s">
        <v>2641</v>
      </c>
      <c r="H134" t="s">
        <v>249</v>
      </c>
      <c r="I134" s="78">
        <v>0.01</v>
      </c>
      <c r="J134" t="s">
        <v>112</v>
      </c>
      <c r="K134" t="s">
        <v>102</v>
      </c>
      <c r="L134" s="79">
        <v>0.06</v>
      </c>
      <c r="M134" s="79">
        <v>3.5000000000000003E-2</v>
      </c>
      <c r="N134" s="78">
        <v>5731562.3899999997</v>
      </c>
      <c r="O134" s="78">
        <v>105.98</v>
      </c>
      <c r="P134" s="78">
        <v>6074.3098209219997</v>
      </c>
      <c r="Q134" s="79">
        <v>1E-3</v>
      </c>
      <c r="R134" s="79">
        <v>1E-4</v>
      </c>
    </row>
    <row r="135" spans="2:18">
      <c r="B135" t="s">
        <v>2642</v>
      </c>
      <c r="C135" t="s">
        <v>2335</v>
      </c>
      <c r="D135" t="s">
        <v>2643</v>
      </c>
      <c r="E135" t="s">
        <v>2644</v>
      </c>
      <c r="F135" t="s">
        <v>248</v>
      </c>
      <c r="G135" t="s">
        <v>2645</v>
      </c>
      <c r="H135" t="s">
        <v>249</v>
      </c>
      <c r="I135" s="78">
        <v>0</v>
      </c>
      <c r="J135" t="s">
        <v>132</v>
      </c>
      <c r="K135" t="s">
        <v>102</v>
      </c>
      <c r="L135" s="79">
        <v>0</v>
      </c>
      <c r="M135" s="79">
        <v>1E-4</v>
      </c>
      <c r="N135" s="78">
        <v>5834000</v>
      </c>
      <c r="O135" s="78">
        <v>9.9999999999999995E-7</v>
      </c>
      <c r="P135" s="78">
        <v>5.834E-5</v>
      </c>
      <c r="Q135" s="79">
        <v>0</v>
      </c>
      <c r="R135" s="79">
        <v>0</v>
      </c>
    </row>
    <row r="136" spans="2:18">
      <c r="B136" t="s">
        <v>2646</v>
      </c>
      <c r="C136" t="s">
        <v>2335</v>
      </c>
      <c r="D136" t="s">
        <v>2647</v>
      </c>
      <c r="E136" t="s">
        <v>2644</v>
      </c>
      <c r="F136" t="s">
        <v>248</v>
      </c>
      <c r="G136" t="s">
        <v>2648</v>
      </c>
      <c r="H136" t="s">
        <v>249</v>
      </c>
      <c r="I136" s="78">
        <v>1.63</v>
      </c>
      <c r="J136" t="s">
        <v>132</v>
      </c>
      <c r="K136" t="s">
        <v>102</v>
      </c>
      <c r="L136" s="79">
        <v>4.5100000000000001E-2</v>
      </c>
      <c r="M136" s="79">
        <v>5.8200000000000002E-2</v>
      </c>
      <c r="N136" s="78">
        <v>26191666.359999999</v>
      </c>
      <c r="O136" s="78">
        <v>100.26</v>
      </c>
      <c r="P136" s="78">
        <v>26259.764692535999</v>
      </c>
      <c r="Q136" s="79">
        <v>4.4999999999999997E-3</v>
      </c>
      <c r="R136" s="79">
        <v>5.9999999999999995E-4</v>
      </c>
    </row>
    <row r="137" spans="2:18">
      <c r="B137" t="s">
        <v>2649</v>
      </c>
      <c r="C137" t="s">
        <v>2335</v>
      </c>
      <c r="D137" t="s">
        <v>2650</v>
      </c>
      <c r="E137" t="s">
        <v>2651</v>
      </c>
      <c r="F137" t="s">
        <v>248</v>
      </c>
      <c r="G137" t="s">
        <v>2652</v>
      </c>
      <c r="H137" t="s">
        <v>249</v>
      </c>
      <c r="I137" s="78">
        <v>1.21</v>
      </c>
      <c r="J137" t="s">
        <v>796</v>
      </c>
      <c r="K137" t="s">
        <v>102</v>
      </c>
      <c r="L137" s="79">
        <v>1.9E-2</v>
      </c>
      <c r="M137" s="79">
        <v>4.4600000000000001E-2</v>
      </c>
      <c r="N137" s="78">
        <v>5785665.5700000003</v>
      </c>
      <c r="O137" s="78">
        <v>97.06</v>
      </c>
      <c r="P137" s="78">
        <v>5615.5670022419999</v>
      </c>
      <c r="Q137" s="79">
        <v>1E-3</v>
      </c>
      <c r="R137" s="79">
        <v>1E-4</v>
      </c>
    </row>
    <row r="138" spans="2:18">
      <c r="B138" t="s">
        <v>2653</v>
      </c>
      <c r="C138" t="s">
        <v>2335</v>
      </c>
      <c r="D138" t="s">
        <v>2654</v>
      </c>
      <c r="E138" t="s">
        <v>2655</v>
      </c>
      <c r="F138" t="s">
        <v>248</v>
      </c>
      <c r="G138" t="s">
        <v>2656</v>
      </c>
      <c r="H138" t="s">
        <v>249</v>
      </c>
      <c r="I138" s="78">
        <v>4.99</v>
      </c>
      <c r="J138" t="s">
        <v>123</v>
      </c>
      <c r="K138" t="s">
        <v>102</v>
      </c>
      <c r="L138" s="79">
        <v>2.1999999999999999E-2</v>
      </c>
      <c r="M138" s="79">
        <v>0.05</v>
      </c>
      <c r="N138" s="78">
        <v>101846360.02</v>
      </c>
      <c r="O138" s="78">
        <v>87.62</v>
      </c>
      <c r="P138" s="78">
        <v>89237.780649523993</v>
      </c>
      <c r="Q138" s="79">
        <v>1.5299999999999999E-2</v>
      </c>
      <c r="R138" s="79">
        <v>1.9E-3</v>
      </c>
    </row>
    <row r="139" spans="2:18">
      <c r="B139" s="80" t="s">
        <v>261</v>
      </c>
      <c r="I139" s="82">
        <v>3.63</v>
      </c>
      <c r="M139" s="81">
        <v>0.1168</v>
      </c>
      <c r="N139" s="82">
        <v>384522206.91500002</v>
      </c>
      <c r="P139" s="82">
        <v>926696.40593445511</v>
      </c>
      <c r="Q139" s="81">
        <v>0.15939999999999999</v>
      </c>
      <c r="R139" s="81">
        <v>2.0199999999999999E-2</v>
      </c>
    </row>
    <row r="140" spans="2:18">
      <c r="B140" s="80" t="s">
        <v>2657</v>
      </c>
      <c r="I140" s="82">
        <v>1.1499999999999999</v>
      </c>
      <c r="M140" s="81">
        <v>0.1547</v>
      </c>
      <c r="N140" s="82">
        <v>81158340.657000005</v>
      </c>
      <c r="P140" s="82">
        <v>273526.67182414333</v>
      </c>
      <c r="Q140" s="81">
        <v>4.7E-2</v>
      </c>
      <c r="R140" s="81">
        <v>5.8999999999999999E-3</v>
      </c>
    </row>
    <row r="141" spans="2:18">
      <c r="B141" t="s">
        <v>2658</v>
      </c>
      <c r="C141" t="s">
        <v>2340</v>
      </c>
      <c r="D141" t="s">
        <v>2659</v>
      </c>
      <c r="E141" t="s">
        <v>2660</v>
      </c>
      <c r="F141" t="s">
        <v>2661</v>
      </c>
      <c r="G141" t="s">
        <v>2662</v>
      </c>
      <c r="H141" t="s">
        <v>1145</v>
      </c>
      <c r="I141" s="78">
        <v>0.87</v>
      </c>
      <c r="J141" t="s">
        <v>536</v>
      </c>
      <c r="K141" t="s">
        <v>110</v>
      </c>
      <c r="L141" s="79">
        <v>4.1500000000000002E-2</v>
      </c>
      <c r="M141" s="79">
        <v>7.1400000000000005E-2</v>
      </c>
      <c r="N141" s="78">
        <v>14241333.35</v>
      </c>
      <c r="O141" s="78">
        <v>97.480119798204413</v>
      </c>
      <c r="P141" s="78">
        <v>52152.270580186101</v>
      </c>
      <c r="Q141" s="79">
        <v>8.9999999999999993E-3</v>
      </c>
      <c r="R141" s="79">
        <v>1.1000000000000001E-3</v>
      </c>
    </row>
    <row r="142" spans="2:18">
      <c r="B142" t="s">
        <v>2663</v>
      </c>
      <c r="C142" t="s">
        <v>2340</v>
      </c>
      <c r="D142" t="s">
        <v>2664</v>
      </c>
      <c r="E142" t="s">
        <v>2665</v>
      </c>
      <c r="F142" t="s">
        <v>248</v>
      </c>
      <c r="G142" t="s">
        <v>374</v>
      </c>
      <c r="H142" t="s">
        <v>249</v>
      </c>
      <c r="I142" s="78">
        <v>1.18</v>
      </c>
      <c r="J142" t="s">
        <v>536</v>
      </c>
      <c r="K142" t="s">
        <v>106</v>
      </c>
      <c r="L142" s="79">
        <v>6.8699999999999997E-2</v>
      </c>
      <c r="M142" s="79">
        <v>7.8299999999999995E-2</v>
      </c>
      <c r="N142" s="78">
        <v>9421391.1799999997</v>
      </c>
      <c r="O142" s="78">
        <v>100.07056938417294</v>
      </c>
      <c r="P142" s="78">
        <v>33290.408525806699</v>
      </c>
      <c r="Q142" s="79">
        <v>5.7000000000000002E-3</v>
      </c>
      <c r="R142" s="79">
        <v>6.9999999999999999E-4</v>
      </c>
    </row>
    <row r="143" spans="2:18">
      <c r="B143" t="s">
        <v>2666</v>
      </c>
      <c r="C143" t="s">
        <v>2340</v>
      </c>
      <c r="D143" t="s">
        <v>2667</v>
      </c>
      <c r="E143" t="s">
        <v>2668</v>
      </c>
      <c r="F143" t="s">
        <v>248</v>
      </c>
      <c r="G143" t="s">
        <v>2669</v>
      </c>
      <c r="H143" t="s">
        <v>249</v>
      </c>
      <c r="I143" s="78">
        <v>0.5</v>
      </c>
      <c r="J143" t="s">
        <v>536</v>
      </c>
      <c r="K143" t="s">
        <v>106</v>
      </c>
      <c r="L143" s="79">
        <v>8.3699999999999997E-2</v>
      </c>
      <c r="M143" s="79">
        <v>0.31780000000000003</v>
      </c>
      <c r="N143" s="78">
        <v>14813587.09</v>
      </c>
      <c r="O143" s="78">
        <v>87.078966618317523</v>
      </c>
      <c r="P143" s="78">
        <v>45548.200025037098</v>
      </c>
      <c r="Q143" s="79">
        <v>7.7999999999999996E-3</v>
      </c>
      <c r="R143" s="79">
        <v>1E-3</v>
      </c>
    </row>
    <row r="144" spans="2:18">
      <c r="B144" t="s">
        <v>2670</v>
      </c>
      <c r="C144" t="s">
        <v>2340</v>
      </c>
      <c r="D144" t="s">
        <v>2671</v>
      </c>
      <c r="E144" t="s">
        <v>2672</v>
      </c>
      <c r="F144" t="s">
        <v>248</v>
      </c>
      <c r="G144" t="s">
        <v>2673</v>
      </c>
      <c r="H144" t="s">
        <v>249</v>
      </c>
      <c r="I144" s="78">
        <v>1.01</v>
      </c>
      <c r="J144" t="s">
        <v>536</v>
      </c>
      <c r="K144" t="s">
        <v>106</v>
      </c>
      <c r="L144" s="79">
        <v>9.0200000000000002E-2</v>
      </c>
      <c r="M144" s="79">
        <v>0.33400000000000002</v>
      </c>
      <c r="N144" s="78">
        <v>14480181.147</v>
      </c>
      <c r="O144" s="78">
        <v>84.377783925042337</v>
      </c>
      <c r="P144" s="78">
        <v>43141.9555953616</v>
      </c>
      <c r="Q144" s="79">
        <v>7.4000000000000003E-3</v>
      </c>
      <c r="R144" s="79">
        <v>8.9999999999999998E-4</v>
      </c>
    </row>
    <row r="145" spans="2:18">
      <c r="B145" t="s">
        <v>2674</v>
      </c>
      <c r="C145" t="s">
        <v>2340</v>
      </c>
      <c r="D145" t="s">
        <v>2675</v>
      </c>
      <c r="E145" t="s">
        <v>2676</v>
      </c>
      <c r="F145" t="s">
        <v>248</v>
      </c>
      <c r="G145" t="s">
        <v>2677</v>
      </c>
      <c r="H145" t="s">
        <v>249</v>
      </c>
      <c r="I145" s="78">
        <v>0.4</v>
      </c>
      <c r="J145" t="s">
        <v>536</v>
      </c>
      <c r="K145" t="s">
        <v>106</v>
      </c>
      <c r="L145" s="79">
        <v>7.6200000000000004E-2</v>
      </c>
      <c r="M145" s="79">
        <v>7.1300000000000002E-2</v>
      </c>
      <c r="N145" s="78">
        <v>11981276.560000001</v>
      </c>
      <c r="O145" s="78">
        <v>101.08337646283601</v>
      </c>
      <c r="P145" s="78">
        <v>42764.219561290301</v>
      </c>
      <c r="Q145" s="79">
        <v>7.4000000000000003E-3</v>
      </c>
      <c r="R145" s="79">
        <v>8.9999999999999998E-4</v>
      </c>
    </row>
    <row r="146" spans="2:18">
      <c r="B146" t="s">
        <v>2678</v>
      </c>
      <c r="C146" t="s">
        <v>2340</v>
      </c>
      <c r="D146" t="s">
        <v>2679</v>
      </c>
      <c r="E146" t="s">
        <v>2680</v>
      </c>
      <c r="F146" t="s">
        <v>248</v>
      </c>
      <c r="G146" t="s">
        <v>2681</v>
      </c>
      <c r="H146" t="s">
        <v>249</v>
      </c>
      <c r="I146" s="78">
        <v>2.6</v>
      </c>
      <c r="J146" t="s">
        <v>536</v>
      </c>
      <c r="K146" t="s">
        <v>106</v>
      </c>
      <c r="L146" s="79">
        <v>6.6199999999999995E-2</v>
      </c>
      <c r="M146" s="79">
        <v>7.1300000000000002E-2</v>
      </c>
      <c r="N146" s="78">
        <v>16220571.33</v>
      </c>
      <c r="O146" s="78">
        <v>98.87346719879308</v>
      </c>
      <c r="P146" s="78">
        <v>56629.617536461497</v>
      </c>
      <c r="Q146" s="79">
        <v>9.7000000000000003E-3</v>
      </c>
      <c r="R146" s="79">
        <v>1.1999999999999999E-3</v>
      </c>
    </row>
    <row r="147" spans="2:18">
      <c r="B147" s="80" t="s">
        <v>2355</v>
      </c>
      <c r="I147" s="82">
        <v>0</v>
      </c>
      <c r="M147" s="81">
        <v>0</v>
      </c>
      <c r="N147" s="82">
        <v>0</v>
      </c>
      <c r="P147" s="82">
        <v>0</v>
      </c>
      <c r="Q147" s="81">
        <v>0</v>
      </c>
      <c r="R147" s="81">
        <v>0</v>
      </c>
    </row>
    <row r="148" spans="2:18">
      <c r="B148" t="s">
        <v>248</v>
      </c>
      <c r="D148" t="s">
        <v>248</v>
      </c>
      <c r="F148" t="s">
        <v>248</v>
      </c>
      <c r="I148" s="78">
        <v>0</v>
      </c>
      <c r="J148" t="s">
        <v>248</v>
      </c>
      <c r="K148" t="s">
        <v>248</v>
      </c>
      <c r="L148" s="79">
        <v>0</v>
      </c>
      <c r="M148" s="79">
        <v>0</v>
      </c>
      <c r="N148" s="78">
        <v>0</v>
      </c>
      <c r="O148" s="78">
        <v>0</v>
      </c>
      <c r="P148" s="78">
        <v>0</v>
      </c>
      <c r="Q148" s="79">
        <v>0</v>
      </c>
      <c r="R148" s="79">
        <v>0</v>
      </c>
    </row>
    <row r="149" spans="2:18">
      <c r="B149" s="80" t="s">
        <v>2364</v>
      </c>
      <c r="I149" s="82">
        <v>4.67</v>
      </c>
      <c r="M149" s="81">
        <v>0.1009</v>
      </c>
      <c r="N149" s="82">
        <v>303363866.25800002</v>
      </c>
      <c r="P149" s="82">
        <v>653169.73411031184</v>
      </c>
      <c r="Q149" s="81">
        <v>0.1123</v>
      </c>
      <c r="R149" s="81">
        <v>1.4200000000000001E-2</v>
      </c>
    </row>
    <row r="150" spans="2:18">
      <c r="B150" t="s">
        <v>2682</v>
      </c>
      <c r="C150" t="s">
        <v>2340</v>
      </c>
      <c r="D150" t="s">
        <v>2683</v>
      </c>
      <c r="E150" t="s">
        <v>2684</v>
      </c>
      <c r="F150" t="s">
        <v>2685</v>
      </c>
      <c r="G150" t="s">
        <v>2686</v>
      </c>
      <c r="H150" t="s">
        <v>345</v>
      </c>
      <c r="I150" s="78">
        <v>0.82</v>
      </c>
      <c r="J150" t="s">
        <v>2687</v>
      </c>
      <c r="K150" t="s">
        <v>110</v>
      </c>
      <c r="L150" s="79">
        <v>5.2499999999999998E-2</v>
      </c>
      <c r="M150" s="79">
        <v>0.49540000000000001</v>
      </c>
      <c r="N150" s="78">
        <v>8465000</v>
      </c>
      <c r="O150" s="78">
        <v>75.617000000000004</v>
      </c>
      <c r="P150" s="78">
        <v>24046.557997135002</v>
      </c>
      <c r="Q150" s="79">
        <v>4.1000000000000003E-3</v>
      </c>
      <c r="R150" s="79">
        <v>5.0000000000000001E-4</v>
      </c>
    </row>
    <row r="151" spans="2:18">
      <c r="B151" t="s">
        <v>2688</v>
      </c>
      <c r="C151" t="s">
        <v>2340</v>
      </c>
      <c r="D151" t="s">
        <v>2689</v>
      </c>
      <c r="E151" t="s">
        <v>2690</v>
      </c>
      <c r="F151" t="s">
        <v>248</v>
      </c>
      <c r="G151" t="s">
        <v>2691</v>
      </c>
      <c r="H151" t="s">
        <v>249</v>
      </c>
      <c r="I151" s="78">
        <v>3.2</v>
      </c>
      <c r="J151" t="s">
        <v>536</v>
      </c>
      <c r="K151" t="s">
        <v>106</v>
      </c>
      <c r="L151" s="79">
        <v>0.1002</v>
      </c>
      <c r="M151" s="79">
        <v>9.5299999999999996E-2</v>
      </c>
      <c r="N151" s="78">
        <v>4727691.66</v>
      </c>
      <c r="O151" s="78">
        <v>102.00463580719419</v>
      </c>
      <c r="P151" s="78">
        <v>17028.1227140013</v>
      </c>
      <c r="Q151" s="79">
        <v>2.8999999999999998E-3</v>
      </c>
      <c r="R151" s="79">
        <v>4.0000000000000002E-4</v>
      </c>
    </row>
    <row r="152" spans="2:18">
      <c r="B152" t="s">
        <v>2692</v>
      </c>
      <c r="C152" t="s">
        <v>2340</v>
      </c>
      <c r="D152" t="s">
        <v>2693</v>
      </c>
      <c r="E152" t="s">
        <v>2694</v>
      </c>
      <c r="F152" t="s">
        <v>248</v>
      </c>
      <c r="G152" t="s">
        <v>2695</v>
      </c>
      <c r="H152" t="s">
        <v>249</v>
      </c>
      <c r="I152" s="78">
        <v>3.11</v>
      </c>
      <c r="J152" t="s">
        <v>975</v>
      </c>
      <c r="K152" t="s">
        <v>120</v>
      </c>
      <c r="L152" s="79">
        <v>5.57E-2</v>
      </c>
      <c r="M152" s="79">
        <v>7.1800000000000003E-2</v>
      </c>
      <c r="N152" s="78">
        <v>5246078.4400000004</v>
      </c>
      <c r="O152" s="78">
        <v>92.039411389337957</v>
      </c>
      <c r="P152" s="78">
        <v>11452.1407572525</v>
      </c>
      <c r="Q152" s="79">
        <v>2E-3</v>
      </c>
      <c r="R152" s="79">
        <v>2.0000000000000001E-4</v>
      </c>
    </row>
    <row r="153" spans="2:18">
      <c r="B153" t="s">
        <v>2696</v>
      </c>
      <c r="C153" t="s">
        <v>2340</v>
      </c>
      <c r="D153" t="s">
        <v>2697</v>
      </c>
      <c r="E153" t="s">
        <v>2694</v>
      </c>
      <c r="F153" t="s">
        <v>248</v>
      </c>
      <c r="G153" t="s">
        <v>2698</v>
      </c>
      <c r="H153" t="s">
        <v>249</v>
      </c>
      <c r="I153" s="78">
        <v>3.09</v>
      </c>
      <c r="J153" t="s">
        <v>975</v>
      </c>
      <c r="K153" t="s">
        <v>208</v>
      </c>
      <c r="L153" s="79">
        <v>5.7599999999999998E-2</v>
      </c>
      <c r="M153" s="79">
        <v>6.4199999999999993E-2</v>
      </c>
      <c r="N153" s="78">
        <v>66616687.460000001</v>
      </c>
      <c r="O153" s="78">
        <v>95.166457577609691</v>
      </c>
      <c r="P153" s="78">
        <v>22600.938384403398</v>
      </c>
      <c r="Q153" s="79">
        <v>3.8999999999999998E-3</v>
      </c>
      <c r="R153" s="79">
        <v>5.0000000000000001E-4</v>
      </c>
    </row>
    <row r="154" spans="2:18">
      <c r="B154" t="s">
        <v>2699</v>
      </c>
      <c r="C154" t="s">
        <v>2340</v>
      </c>
      <c r="D154" t="s">
        <v>2700</v>
      </c>
      <c r="E154" t="s">
        <v>2701</v>
      </c>
      <c r="F154" t="s">
        <v>248</v>
      </c>
      <c r="G154" t="s">
        <v>2588</v>
      </c>
      <c r="H154" t="s">
        <v>249</v>
      </c>
      <c r="I154" s="78">
        <v>2.89</v>
      </c>
      <c r="J154" t="s">
        <v>536</v>
      </c>
      <c r="K154" t="s">
        <v>113</v>
      </c>
      <c r="L154" s="79">
        <v>7.3800000000000004E-2</v>
      </c>
      <c r="M154" s="79">
        <v>0.10349999999999999</v>
      </c>
      <c r="N154" s="78">
        <v>1842296.61</v>
      </c>
      <c r="O154" s="78">
        <v>100.04097658140105</v>
      </c>
      <c r="P154" s="78">
        <v>7825.7810597940297</v>
      </c>
      <c r="Q154" s="79">
        <v>1.2999999999999999E-3</v>
      </c>
      <c r="R154" s="79">
        <v>2.0000000000000001E-4</v>
      </c>
    </row>
    <row r="155" spans="2:18">
      <c r="B155" t="s">
        <v>2702</v>
      </c>
      <c r="C155" t="s">
        <v>2340</v>
      </c>
      <c r="D155" t="s">
        <v>2703</v>
      </c>
      <c r="E155" t="s">
        <v>2704</v>
      </c>
      <c r="F155" t="s">
        <v>248</v>
      </c>
      <c r="G155" t="s">
        <v>2705</v>
      </c>
      <c r="H155" t="s">
        <v>249</v>
      </c>
      <c r="I155" s="78">
        <v>3.52</v>
      </c>
      <c r="J155" t="s">
        <v>898</v>
      </c>
      <c r="K155" t="s">
        <v>106</v>
      </c>
      <c r="L155" s="79">
        <v>6.59E-2</v>
      </c>
      <c r="M155" s="79">
        <v>6.6600000000000006E-2</v>
      </c>
      <c r="N155" s="78">
        <v>18540734.488000002</v>
      </c>
      <c r="O155" s="78">
        <v>101.34334367015704</v>
      </c>
      <c r="P155" s="78">
        <v>66346.784757413596</v>
      </c>
      <c r="Q155" s="79">
        <v>1.14E-2</v>
      </c>
      <c r="R155" s="79">
        <v>1.4E-3</v>
      </c>
    </row>
    <row r="156" spans="2:18">
      <c r="B156" t="s">
        <v>2706</v>
      </c>
      <c r="C156" t="s">
        <v>2340</v>
      </c>
      <c r="D156" t="s">
        <v>2707</v>
      </c>
      <c r="E156" t="s">
        <v>2708</v>
      </c>
      <c r="F156" t="s">
        <v>248</v>
      </c>
      <c r="G156" t="s">
        <v>2709</v>
      </c>
      <c r="H156" t="s">
        <v>249</v>
      </c>
      <c r="I156" s="78">
        <v>3.25</v>
      </c>
      <c r="J156" t="s">
        <v>536</v>
      </c>
      <c r="K156" t="s">
        <v>110</v>
      </c>
      <c r="L156" s="79">
        <v>0.02</v>
      </c>
      <c r="M156" s="79">
        <v>6.5600000000000006E-2</v>
      </c>
      <c r="N156" s="78">
        <v>14251295.630000001</v>
      </c>
      <c r="O156" s="78">
        <v>87.010621520452744</v>
      </c>
      <c r="P156" s="78">
        <v>46583.609327971397</v>
      </c>
      <c r="Q156" s="79">
        <v>8.0000000000000002E-3</v>
      </c>
      <c r="R156" s="79">
        <v>1E-3</v>
      </c>
    </row>
    <row r="157" spans="2:18">
      <c r="B157" t="s">
        <v>2710</v>
      </c>
      <c r="C157" t="s">
        <v>2340</v>
      </c>
      <c r="D157" t="s">
        <v>2711</v>
      </c>
      <c r="E157" t="s">
        <v>2708</v>
      </c>
      <c r="F157" t="s">
        <v>248</v>
      </c>
      <c r="G157" t="s">
        <v>2709</v>
      </c>
      <c r="H157" t="s">
        <v>249</v>
      </c>
      <c r="I157" s="78">
        <v>3.04</v>
      </c>
      <c r="J157" t="s">
        <v>536</v>
      </c>
      <c r="K157" t="s">
        <v>110</v>
      </c>
      <c r="L157" s="79">
        <v>8.0500000000000002E-2</v>
      </c>
      <c r="M157" s="79">
        <v>0.1303</v>
      </c>
      <c r="N157" s="78">
        <v>16415822.58</v>
      </c>
      <c r="O157" s="78">
        <v>88.852972200002512</v>
      </c>
      <c r="P157" s="78">
        <v>54795.024365316101</v>
      </c>
      <c r="Q157" s="79">
        <v>9.4000000000000004E-3</v>
      </c>
      <c r="R157" s="79">
        <v>1.1999999999999999E-3</v>
      </c>
    </row>
    <row r="158" spans="2:18">
      <c r="B158" t="s">
        <v>2712</v>
      </c>
      <c r="C158" t="s">
        <v>2340</v>
      </c>
      <c r="D158" t="s">
        <v>2713</v>
      </c>
      <c r="E158" t="s">
        <v>2714</v>
      </c>
      <c r="F158" t="s">
        <v>248</v>
      </c>
      <c r="G158" t="s">
        <v>2715</v>
      </c>
      <c r="H158" t="s">
        <v>249</v>
      </c>
      <c r="I158" s="78">
        <v>4.8899999999999997</v>
      </c>
      <c r="J158" t="s">
        <v>511</v>
      </c>
      <c r="K158" t="s">
        <v>106</v>
      </c>
      <c r="L158" s="79">
        <v>7.2499999999999995E-2</v>
      </c>
      <c r="M158" s="79">
        <v>5.91E-2</v>
      </c>
      <c r="N158" s="78">
        <v>965940.69</v>
      </c>
      <c r="O158" s="78">
        <v>96.977165422225184</v>
      </c>
      <c r="P158" s="78">
        <v>3307.6356518020698</v>
      </c>
      <c r="Q158" s="79">
        <v>5.9999999999999995E-4</v>
      </c>
      <c r="R158" s="79">
        <v>1E-4</v>
      </c>
    </row>
    <row r="159" spans="2:18">
      <c r="B159" t="s">
        <v>2716</v>
      </c>
      <c r="C159" t="s">
        <v>2340</v>
      </c>
      <c r="D159" t="s">
        <v>2717</v>
      </c>
      <c r="E159" t="s">
        <v>2714</v>
      </c>
      <c r="F159" t="s">
        <v>248</v>
      </c>
      <c r="G159" t="s">
        <v>1705</v>
      </c>
      <c r="H159" t="s">
        <v>249</v>
      </c>
      <c r="I159" s="78">
        <v>3.75</v>
      </c>
      <c r="J159" t="s">
        <v>511</v>
      </c>
      <c r="K159" t="s">
        <v>204</v>
      </c>
      <c r="L159" s="79">
        <v>4.4200000000000003E-2</v>
      </c>
      <c r="M159" s="79">
        <v>6.4500000000000002E-2</v>
      </c>
      <c r="N159" s="78">
        <v>14029131.16</v>
      </c>
      <c r="O159" s="78">
        <v>99.303376452300213</v>
      </c>
      <c r="P159" s="78">
        <v>4693.4889729133101</v>
      </c>
      <c r="Q159" s="79">
        <v>8.0000000000000004E-4</v>
      </c>
      <c r="R159" s="79">
        <v>1E-4</v>
      </c>
    </row>
    <row r="160" spans="2:18">
      <c r="B160" t="s">
        <v>2716</v>
      </c>
      <c r="C160" t="s">
        <v>2340</v>
      </c>
      <c r="D160" t="s">
        <v>2718</v>
      </c>
      <c r="E160" t="s">
        <v>2714</v>
      </c>
      <c r="F160" t="s">
        <v>248</v>
      </c>
      <c r="G160" t="s">
        <v>1511</v>
      </c>
      <c r="H160" t="s">
        <v>249</v>
      </c>
      <c r="I160" s="78">
        <v>2.74</v>
      </c>
      <c r="J160" t="s">
        <v>511</v>
      </c>
      <c r="K160" t="s">
        <v>110</v>
      </c>
      <c r="L160" s="79">
        <v>4.3999999999999997E-2</v>
      </c>
      <c r="M160" s="79">
        <v>6.6799999999999998E-2</v>
      </c>
      <c r="N160" s="78">
        <v>6899576.0800000001</v>
      </c>
      <c r="O160" s="78">
        <v>95.483494909635112</v>
      </c>
      <c r="P160" s="78">
        <v>24748.9757144629</v>
      </c>
      <c r="Q160" s="79">
        <v>4.3E-3</v>
      </c>
      <c r="R160" s="79">
        <v>5.0000000000000001E-4</v>
      </c>
    </row>
    <row r="161" spans="2:18">
      <c r="B161" t="s">
        <v>2719</v>
      </c>
      <c r="C161" t="s">
        <v>2340</v>
      </c>
      <c r="D161" t="s">
        <v>2720</v>
      </c>
      <c r="E161" t="s">
        <v>2714</v>
      </c>
      <c r="F161" t="s">
        <v>248</v>
      </c>
      <c r="G161" t="s">
        <v>1511</v>
      </c>
      <c r="H161" t="s">
        <v>249</v>
      </c>
      <c r="I161" s="78">
        <v>2.74</v>
      </c>
      <c r="J161" t="s">
        <v>511</v>
      </c>
      <c r="K161" t="s">
        <v>113</v>
      </c>
      <c r="L161" s="79">
        <v>5.2299999999999999E-2</v>
      </c>
      <c r="M161" s="79">
        <v>6.7699999999999996E-2</v>
      </c>
      <c r="N161" s="78">
        <v>10349366.09</v>
      </c>
      <c r="O161" s="78">
        <v>101.39993929069401</v>
      </c>
      <c r="P161" s="78">
        <v>44559.638883348904</v>
      </c>
      <c r="Q161" s="79">
        <v>7.7000000000000002E-3</v>
      </c>
      <c r="R161" s="79">
        <v>1E-3</v>
      </c>
    </row>
    <row r="162" spans="2:18">
      <c r="B162" t="s">
        <v>2721</v>
      </c>
      <c r="C162" t="s">
        <v>2340</v>
      </c>
      <c r="D162" t="s">
        <v>2722</v>
      </c>
      <c r="E162" t="s">
        <v>2723</v>
      </c>
      <c r="F162" t="s">
        <v>248</v>
      </c>
      <c r="G162" t="s">
        <v>2724</v>
      </c>
      <c r="H162" t="s">
        <v>249</v>
      </c>
      <c r="I162" s="78">
        <v>2.74</v>
      </c>
      <c r="J162" t="s">
        <v>511</v>
      </c>
      <c r="K162" t="s">
        <v>106</v>
      </c>
      <c r="L162" s="79">
        <v>6.8699999999999997E-2</v>
      </c>
      <c r="M162" s="79">
        <v>7.0099999999999996E-2</v>
      </c>
      <c r="N162" s="78">
        <v>18288969.260000002</v>
      </c>
      <c r="O162" s="78">
        <v>98.533678271939081</v>
      </c>
      <c r="P162" s="78">
        <v>63631.4240726848</v>
      </c>
      <c r="Q162" s="79">
        <v>1.09E-2</v>
      </c>
      <c r="R162" s="79">
        <v>1.4E-3</v>
      </c>
    </row>
    <row r="163" spans="2:18">
      <c r="B163" t="s">
        <v>2725</v>
      </c>
      <c r="C163" t="s">
        <v>2340</v>
      </c>
      <c r="D163" t="s">
        <v>2726</v>
      </c>
      <c r="E163" t="s">
        <v>2723</v>
      </c>
      <c r="F163" t="s">
        <v>248</v>
      </c>
      <c r="G163" t="s">
        <v>2724</v>
      </c>
      <c r="H163" t="s">
        <v>249</v>
      </c>
      <c r="I163" s="78">
        <v>2.17</v>
      </c>
      <c r="J163" t="s">
        <v>511</v>
      </c>
      <c r="K163" t="s">
        <v>116</v>
      </c>
      <c r="L163" s="79">
        <v>7.7200000000000005E-2</v>
      </c>
      <c r="M163" s="79">
        <v>7.4999999999999997E-2</v>
      </c>
      <c r="N163" s="78">
        <v>1244133.82</v>
      </c>
      <c r="O163" s="78">
        <v>98.037696367527658</v>
      </c>
      <c r="P163" s="78">
        <v>3170.4185517332398</v>
      </c>
      <c r="Q163" s="79">
        <v>5.0000000000000001E-4</v>
      </c>
      <c r="R163" s="79">
        <v>1E-4</v>
      </c>
    </row>
    <row r="164" spans="2:18">
      <c r="B164" t="s">
        <v>2727</v>
      </c>
      <c r="C164" t="s">
        <v>2340</v>
      </c>
      <c r="D164" t="s">
        <v>2728</v>
      </c>
      <c r="E164" t="s">
        <v>2723</v>
      </c>
      <c r="F164" t="s">
        <v>248</v>
      </c>
      <c r="G164" t="s">
        <v>2724</v>
      </c>
      <c r="H164" t="s">
        <v>249</v>
      </c>
      <c r="I164" s="78">
        <v>2.81</v>
      </c>
      <c r="J164" t="s">
        <v>511</v>
      </c>
      <c r="K164" t="s">
        <v>113</v>
      </c>
      <c r="L164" s="79">
        <v>5.67E-2</v>
      </c>
      <c r="M164" s="79">
        <v>5.8799999999999998E-2</v>
      </c>
      <c r="N164" s="78">
        <v>761693.97</v>
      </c>
      <c r="O164" s="78">
        <v>98.286579034349955</v>
      </c>
      <c r="P164" s="78">
        <v>3178.8128122629801</v>
      </c>
      <c r="Q164" s="79">
        <v>5.0000000000000001E-4</v>
      </c>
      <c r="R164" s="79">
        <v>1E-4</v>
      </c>
    </row>
    <row r="165" spans="2:18">
      <c r="B165" t="s">
        <v>2729</v>
      </c>
      <c r="C165" t="s">
        <v>2340</v>
      </c>
      <c r="D165" t="s">
        <v>2730</v>
      </c>
      <c r="E165" t="s">
        <v>2577</v>
      </c>
      <c r="F165" t="s">
        <v>248</v>
      </c>
      <c r="G165" t="s">
        <v>2731</v>
      </c>
      <c r="H165" t="s">
        <v>249</v>
      </c>
      <c r="I165" s="78">
        <v>19</v>
      </c>
      <c r="J165" t="s">
        <v>511</v>
      </c>
      <c r="K165" t="s">
        <v>106</v>
      </c>
      <c r="L165" s="79">
        <v>6.3200000000000006E-2</v>
      </c>
      <c r="M165" s="79">
        <v>7.0999999999999994E-2</v>
      </c>
      <c r="N165" s="78">
        <v>22873898.699999999</v>
      </c>
      <c r="O165" s="78">
        <v>101.24106439579194</v>
      </c>
      <c r="P165" s="78">
        <v>81770.115928326806</v>
      </c>
      <c r="Q165" s="79">
        <v>1.41E-2</v>
      </c>
      <c r="R165" s="79">
        <v>1.8E-3</v>
      </c>
    </row>
    <row r="166" spans="2:18">
      <c r="B166" t="s">
        <v>2732</v>
      </c>
      <c r="C166" t="s">
        <v>2340</v>
      </c>
      <c r="D166" t="s">
        <v>2733</v>
      </c>
      <c r="E166" t="s">
        <v>2723</v>
      </c>
      <c r="F166" t="s">
        <v>248</v>
      </c>
      <c r="G166" t="s">
        <v>314</v>
      </c>
      <c r="H166" t="s">
        <v>249</v>
      </c>
      <c r="I166" s="78">
        <v>2.2200000000000002</v>
      </c>
      <c r="J166" t="s">
        <v>511</v>
      </c>
      <c r="K166" t="s">
        <v>110</v>
      </c>
      <c r="L166" s="79">
        <v>4.3999999999999997E-2</v>
      </c>
      <c r="M166" s="79">
        <v>4.0800000000000003E-2</v>
      </c>
      <c r="N166" s="78">
        <v>646245</v>
      </c>
      <c r="O166" s="78">
        <v>102.83579531458581</v>
      </c>
      <c r="P166" s="78">
        <v>2496.5945723076802</v>
      </c>
      <c r="Q166" s="79">
        <v>4.0000000000000002E-4</v>
      </c>
      <c r="R166" s="79">
        <v>1E-4</v>
      </c>
    </row>
    <row r="167" spans="2:18">
      <c r="B167" t="s">
        <v>2734</v>
      </c>
      <c r="C167" t="s">
        <v>2340</v>
      </c>
      <c r="D167" t="s">
        <v>2735</v>
      </c>
      <c r="E167" t="s">
        <v>2736</v>
      </c>
      <c r="F167" t="s">
        <v>248</v>
      </c>
      <c r="G167" t="s">
        <v>1933</v>
      </c>
      <c r="H167" t="s">
        <v>249</v>
      </c>
      <c r="I167" s="78">
        <v>0.9</v>
      </c>
      <c r="J167" t="s">
        <v>911</v>
      </c>
      <c r="K167" t="s">
        <v>106</v>
      </c>
      <c r="L167" s="79">
        <v>3.4000000000000002E-2</v>
      </c>
      <c r="M167" s="79">
        <v>5.7500000000000002E-2</v>
      </c>
      <c r="N167" s="78">
        <v>3201668.34</v>
      </c>
      <c r="O167" s="78">
        <v>96.838916150057287</v>
      </c>
      <c r="P167" s="78">
        <v>10947.7275056088</v>
      </c>
      <c r="Q167" s="79">
        <v>1.9E-3</v>
      </c>
      <c r="R167" s="79">
        <v>2.0000000000000001E-4</v>
      </c>
    </row>
    <row r="168" spans="2:18">
      <c r="B168" t="s">
        <v>2737</v>
      </c>
      <c r="C168" t="s">
        <v>2340</v>
      </c>
      <c r="D168" t="s">
        <v>2738</v>
      </c>
      <c r="E168" t="s">
        <v>2739</v>
      </c>
      <c r="F168" t="s">
        <v>248</v>
      </c>
      <c r="G168" t="s">
        <v>2740</v>
      </c>
      <c r="H168" t="s">
        <v>249</v>
      </c>
      <c r="I168" s="78">
        <v>0.69</v>
      </c>
      <c r="J168" t="s">
        <v>975</v>
      </c>
      <c r="K168" t="s">
        <v>106</v>
      </c>
      <c r="L168" s="79">
        <v>0.10249999999999999</v>
      </c>
      <c r="M168" s="79">
        <v>0.14649999999999999</v>
      </c>
      <c r="N168" s="78">
        <v>4696414.5250000004</v>
      </c>
      <c r="O168" s="78">
        <v>102.70771964035713</v>
      </c>
      <c r="P168" s="78">
        <v>17032.061910369099</v>
      </c>
      <c r="Q168" s="79">
        <v>2.8999999999999998E-3</v>
      </c>
      <c r="R168" s="79">
        <v>4.0000000000000002E-4</v>
      </c>
    </row>
    <row r="169" spans="2:18">
      <c r="B169" t="s">
        <v>2741</v>
      </c>
      <c r="C169" t="s">
        <v>2340</v>
      </c>
      <c r="D169" t="s">
        <v>2742</v>
      </c>
      <c r="E169" t="s">
        <v>2743</v>
      </c>
      <c r="F169" t="s">
        <v>248</v>
      </c>
      <c r="G169" t="s">
        <v>2744</v>
      </c>
      <c r="H169" t="s">
        <v>249</v>
      </c>
      <c r="I169" s="78">
        <v>2.14</v>
      </c>
      <c r="J169" t="s">
        <v>536</v>
      </c>
      <c r="K169" t="s">
        <v>120</v>
      </c>
      <c r="L169" s="79">
        <v>7.5700000000000003E-2</v>
      </c>
      <c r="M169" s="79">
        <v>0.1101</v>
      </c>
      <c r="N169" s="78">
        <v>54891187.015000001</v>
      </c>
      <c r="O169" s="78">
        <v>99.897609860084813</v>
      </c>
      <c r="P169" s="78">
        <v>130057.61469973301</v>
      </c>
      <c r="Q169" s="79">
        <v>2.24E-2</v>
      </c>
      <c r="R169" s="79">
        <v>2.8E-3</v>
      </c>
    </row>
    <row r="170" spans="2:18">
      <c r="B170" t="s">
        <v>2745</v>
      </c>
      <c r="C170" t="s">
        <v>2340</v>
      </c>
      <c r="D170" t="s">
        <v>2746</v>
      </c>
      <c r="E170" t="s">
        <v>2743</v>
      </c>
      <c r="F170" t="s">
        <v>248</v>
      </c>
      <c r="G170" t="s">
        <v>2744</v>
      </c>
      <c r="H170" t="s">
        <v>249</v>
      </c>
      <c r="I170" s="78">
        <v>2.04</v>
      </c>
      <c r="J170" t="s">
        <v>536</v>
      </c>
      <c r="K170" t="s">
        <v>206</v>
      </c>
      <c r="L170" s="79">
        <v>7.5700000000000003E-2</v>
      </c>
      <c r="M170" s="79">
        <v>9.98E-2</v>
      </c>
      <c r="N170" s="78">
        <v>28410034.739999998</v>
      </c>
      <c r="O170" s="78">
        <v>100.42775744099806</v>
      </c>
      <c r="P170" s="78">
        <v>12896.265471470901</v>
      </c>
      <c r="Q170" s="79">
        <v>2.2000000000000001E-3</v>
      </c>
      <c r="R170" s="79">
        <v>2.9999999999999997E-4</v>
      </c>
    </row>
    <row r="171" spans="2:18">
      <c r="B171" s="80" t="s">
        <v>2638</v>
      </c>
      <c r="I171" s="82">
        <v>0</v>
      </c>
      <c r="M171" s="81">
        <v>0</v>
      </c>
      <c r="N171" s="82">
        <v>0</v>
      </c>
      <c r="P171" s="82">
        <v>0</v>
      </c>
      <c r="Q171" s="81">
        <v>0</v>
      </c>
      <c r="R171" s="81">
        <v>0</v>
      </c>
    </row>
    <row r="172" spans="2:18">
      <c r="B172" t="s">
        <v>248</v>
      </c>
      <c r="D172" t="s">
        <v>248</v>
      </c>
      <c r="F172" t="s">
        <v>248</v>
      </c>
      <c r="I172" s="78">
        <v>0</v>
      </c>
      <c r="J172" t="s">
        <v>248</v>
      </c>
      <c r="K172" t="s">
        <v>248</v>
      </c>
      <c r="L172" s="79">
        <v>0</v>
      </c>
      <c r="M172" s="79">
        <v>0</v>
      </c>
      <c r="N172" s="78">
        <v>0</v>
      </c>
      <c r="O172" s="78">
        <v>0</v>
      </c>
      <c r="P172" s="78">
        <v>0</v>
      </c>
      <c r="Q172" s="79">
        <v>0</v>
      </c>
      <c r="R172" s="79">
        <v>0</v>
      </c>
    </row>
    <row r="173" spans="2:18">
      <c r="B173" t="s">
        <v>282</v>
      </c>
    </row>
    <row r="174" spans="2:18">
      <c r="B174" t="s">
        <v>361</v>
      </c>
    </row>
    <row r="175" spans="2:18">
      <c r="B175" t="s">
        <v>362</v>
      </c>
    </row>
    <row r="176" spans="2:18">
      <c r="B176" t="s">
        <v>363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1"/>
  <sheetViews>
    <sheetView rightToLeft="1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2868</v>
      </c>
    </row>
    <row r="3" spans="2:64">
      <c r="B3" s="2" t="s">
        <v>2</v>
      </c>
      <c r="C3" t="s">
        <v>2869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0.21</v>
      </c>
      <c r="H11" s="7"/>
      <c r="I11" s="7"/>
      <c r="J11" s="77">
        <v>4.1000000000000003E-3</v>
      </c>
      <c r="K11" s="76">
        <v>75345162.689999998</v>
      </c>
      <c r="L11" s="7"/>
      <c r="M11" s="76">
        <v>207427.31807481</v>
      </c>
      <c r="N11" s="77">
        <v>1</v>
      </c>
      <c r="O11" s="77">
        <v>4.4999999999999997E-3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0.21</v>
      </c>
      <c r="J12" s="81">
        <v>4.1000000000000003E-3</v>
      </c>
      <c r="K12" s="82">
        <v>75345162.689999998</v>
      </c>
      <c r="M12" s="82">
        <v>207427.31807481</v>
      </c>
      <c r="N12" s="81">
        <v>1</v>
      </c>
      <c r="O12" s="81">
        <v>4.4999999999999997E-3</v>
      </c>
    </row>
    <row r="13" spans="2:64">
      <c r="B13" s="80" t="s">
        <v>1106</v>
      </c>
      <c r="G13" s="82">
        <v>1.4</v>
      </c>
      <c r="J13" s="81">
        <v>2.7799999999999998E-2</v>
      </c>
      <c r="K13" s="82">
        <v>25055162.690000001</v>
      </c>
      <c r="M13" s="82">
        <v>29853.328074810001</v>
      </c>
      <c r="N13" s="81">
        <v>0.1439</v>
      </c>
      <c r="O13" s="81">
        <v>5.9999999999999995E-4</v>
      </c>
    </row>
    <row r="14" spans="2:64">
      <c r="B14" t="s">
        <v>2747</v>
      </c>
      <c r="C14" t="s">
        <v>2748</v>
      </c>
      <c r="D14">
        <v>10</v>
      </c>
      <c r="E14" t="s">
        <v>214</v>
      </c>
      <c r="F14" t="s">
        <v>215</v>
      </c>
      <c r="G14" s="78">
        <v>5.73</v>
      </c>
      <c r="H14" t="s">
        <v>102</v>
      </c>
      <c r="I14" s="79">
        <v>5.2999999999999999E-2</v>
      </c>
      <c r="J14" s="79">
        <v>1.24E-2</v>
      </c>
      <c r="K14" s="78">
        <v>79999.94</v>
      </c>
      <c r="L14" s="78">
        <v>166.9</v>
      </c>
      <c r="M14" s="78">
        <v>133.51989986000001</v>
      </c>
      <c r="N14" s="79">
        <v>5.9999999999999995E-4</v>
      </c>
      <c r="O14" s="79">
        <v>0</v>
      </c>
    </row>
    <row r="15" spans="2:64">
      <c r="B15" t="s">
        <v>2749</v>
      </c>
      <c r="C15" t="s">
        <v>2750</v>
      </c>
      <c r="D15">
        <v>10</v>
      </c>
      <c r="E15" t="s">
        <v>214</v>
      </c>
      <c r="F15" t="s">
        <v>215</v>
      </c>
      <c r="G15" s="78">
        <v>0</v>
      </c>
      <c r="H15" t="s">
        <v>102</v>
      </c>
      <c r="I15" s="79">
        <v>0</v>
      </c>
      <c r="J15" s="79">
        <v>0</v>
      </c>
      <c r="K15" s="78">
        <v>200000</v>
      </c>
      <c r="L15" s="78">
        <v>100.02</v>
      </c>
      <c r="M15" s="78">
        <v>200.04</v>
      </c>
      <c r="N15" s="79">
        <v>1E-3</v>
      </c>
      <c r="O15" s="79">
        <v>0</v>
      </c>
    </row>
    <row r="16" spans="2:64">
      <c r="B16" t="s">
        <v>2751</v>
      </c>
      <c r="C16" t="s">
        <v>2752</v>
      </c>
      <c r="D16">
        <v>20</v>
      </c>
      <c r="E16" t="s">
        <v>373</v>
      </c>
      <c r="F16" t="s">
        <v>150</v>
      </c>
      <c r="G16" s="78">
        <v>0.68</v>
      </c>
      <c r="H16" t="s">
        <v>102</v>
      </c>
      <c r="I16" s="79">
        <v>5.7500000000000002E-2</v>
      </c>
      <c r="J16" s="79">
        <v>1.06E-2</v>
      </c>
      <c r="K16" s="78">
        <v>753162.75</v>
      </c>
      <c r="L16" s="78">
        <v>152.97999999999999</v>
      </c>
      <c r="M16" s="78">
        <v>1152.18837495</v>
      </c>
      <c r="N16" s="79">
        <v>5.5999999999999999E-3</v>
      </c>
      <c r="O16" s="79">
        <v>0</v>
      </c>
    </row>
    <row r="17" spans="2:15">
      <c r="B17" t="s">
        <v>2753</v>
      </c>
      <c r="C17" t="s">
        <v>2754</v>
      </c>
      <c r="D17">
        <v>12</v>
      </c>
      <c r="E17" t="s">
        <v>214</v>
      </c>
      <c r="F17" t="s">
        <v>215</v>
      </c>
      <c r="G17" s="78">
        <v>1.42</v>
      </c>
      <c r="H17" t="s">
        <v>102</v>
      </c>
      <c r="I17" s="79">
        <v>8.2000000000000007E-3</v>
      </c>
      <c r="J17" s="79">
        <v>2.8799999999999999E-2</v>
      </c>
      <c r="K17" s="78">
        <v>24022000</v>
      </c>
      <c r="L17" s="78">
        <v>118.09</v>
      </c>
      <c r="M17" s="78">
        <v>28367.5798</v>
      </c>
      <c r="N17" s="79">
        <v>0.1368</v>
      </c>
      <c r="O17" s="79">
        <v>5.9999999999999995E-4</v>
      </c>
    </row>
    <row r="18" spans="2:15">
      <c r="B18" s="80" t="s">
        <v>1107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248</v>
      </c>
      <c r="C19" t="s">
        <v>248</v>
      </c>
      <c r="E19" t="s">
        <v>248</v>
      </c>
      <c r="G19" s="78">
        <v>0</v>
      </c>
      <c r="H19" t="s">
        <v>248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2755</v>
      </c>
      <c r="G20" s="82">
        <v>0.01</v>
      </c>
      <c r="J20" s="81">
        <v>1E-4</v>
      </c>
      <c r="K20" s="82">
        <v>50290000</v>
      </c>
      <c r="M20" s="82">
        <v>177573.99</v>
      </c>
      <c r="N20" s="81">
        <v>0.85609999999999997</v>
      </c>
      <c r="O20" s="81">
        <v>3.8999999999999998E-3</v>
      </c>
    </row>
    <row r="21" spans="2:15">
      <c r="B21" t="s">
        <v>2756</v>
      </c>
      <c r="C21" t="s">
        <v>2757</v>
      </c>
      <c r="D21" t="s">
        <v>218</v>
      </c>
      <c r="E21" t="s">
        <v>214</v>
      </c>
      <c r="F21" t="s">
        <v>215</v>
      </c>
      <c r="G21" s="78">
        <v>0.01</v>
      </c>
      <c r="H21" t="s">
        <v>106</v>
      </c>
      <c r="I21" s="79">
        <v>0</v>
      </c>
      <c r="J21" s="79">
        <v>1E-4</v>
      </c>
      <c r="K21" s="78">
        <v>50290000</v>
      </c>
      <c r="L21" s="78">
        <v>100</v>
      </c>
      <c r="M21" s="78">
        <v>177573.99</v>
      </c>
      <c r="N21" s="79">
        <v>0.85609999999999997</v>
      </c>
      <c r="O21" s="79">
        <v>3.8999999999999998E-3</v>
      </c>
    </row>
    <row r="22" spans="2:15">
      <c r="B22" s="80" t="s">
        <v>2758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248</v>
      </c>
      <c r="C23" t="s">
        <v>248</v>
      </c>
      <c r="E23" t="s">
        <v>248</v>
      </c>
      <c r="G23" s="78">
        <v>0</v>
      </c>
      <c r="H23" t="s">
        <v>248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500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248</v>
      </c>
      <c r="C25" t="s">
        <v>248</v>
      </c>
      <c r="E25" t="s">
        <v>248</v>
      </c>
      <c r="G25" s="78">
        <v>0</v>
      </c>
      <c r="H25" t="s">
        <v>248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261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248</v>
      </c>
      <c r="C27" t="s">
        <v>248</v>
      </c>
      <c r="E27" t="s">
        <v>248</v>
      </c>
      <c r="G27" s="78">
        <v>0</v>
      </c>
      <c r="H27" t="s">
        <v>248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282</v>
      </c>
    </row>
    <row r="29" spans="2:15">
      <c r="B29" t="s">
        <v>361</v>
      </c>
    </row>
    <row r="30" spans="2:15">
      <c r="B30" t="s">
        <v>362</v>
      </c>
    </row>
    <row r="31" spans="2:15">
      <c r="B31" t="s">
        <v>363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2868</v>
      </c>
    </row>
    <row r="3" spans="2:55">
      <c r="B3" s="2" t="s">
        <v>2</v>
      </c>
      <c r="C3" t="s">
        <v>2869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7.3000000000000001E-3</v>
      </c>
      <c r="F11" s="7"/>
      <c r="G11" s="76">
        <v>86978.543187018033</v>
      </c>
      <c r="H11" s="77">
        <v>1</v>
      </c>
      <c r="I11" s="77">
        <v>1.9E-3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6.1999999999999998E-3</v>
      </c>
      <c r="F12" s="19"/>
      <c r="G12" s="82">
        <v>55890.382369006962</v>
      </c>
      <c r="H12" s="81">
        <v>0.64259999999999995</v>
      </c>
      <c r="I12" s="81">
        <v>1.1999999999999999E-3</v>
      </c>
    </row>
    <row r="13" spans="2:55">
      <c r="B13" s="80" t="s">
        <v>2759</v>
      </c>
      <c r="E13" s="81">
        <v>1.7600000000000001E-2</v>
      </c>
      <c r="F13" s="19"/>
      <c r="G13" s="82">
        <v>19575.676762399999</v>
      </c>
      <c r="H13" s="81">
        <v>0.22509999999999999</v>
      </c>
      <c r="I13" s="81">
        <v>4.0000000000000002E-4</v>
      </c>
    </row>
    <row r="14" spans="2:55">
      <c r="B14" t="s">
        <v>2760</v>
      </c>
      <c r="C14" t="s">
        <v>2761</v>
      </c>
      <c r="D14" t="s">
        <v>2762</v>
      </c>
      <c r="E14" s="79">
        <v>1.7600000000000001E-2</v>
      </c>
      <c r="F14" t="s">
        <v>102</v>
      </c>
      <c r="G14" s="78">
        <v>19575.676762399999</v>
      </c>
      <c r="H14" s="79">
        <v>0.22509999999999999</v>
      </c>
      <c r="I14" s="79">
        <v>4.0000000000000002E-4</v>
      </c>
      <c r="J14" t="s">
        <v>2763</v>
      </c>
    </row>
    <row r="15" spans="2:55">
      <c r="B15" s="80" t="s">
        <v>2764</v>
      </c>
      <c r="E15" s="81">
        <v>0</v>
      </c>
      <c r="F15" s="19"/>
      <c r="G15" s="82">
        <v>36314.705606606964</v>
      </c>
      <c r="H15" s="81">
        <v>0.41749999999999998</v>
      </c>
      <c r="I15" s="81">
        <v>8.0000000000000004E-4</v>
      </c>
    </row>
    <row r="16" spans="2:55">
      <c r="B16" t="s">
        <v>2765</v>
      </c>
      <c r="C16" t="s">
        <v>2766</v>
      </c>
      <c r="D16" t="s">
        <v>123</v>
      </c>
      <c r="E16" s="79">
        <v>0</v>
      </c>
      <c r="F16" t="s">
        <v>102</v>
      </c>
      <c r="G16" s="78">
        <v>2326.6188999999999</v>
      </c>
      <c r="H16" s="79">
        <v>2.6700000000000002E-2</v>
      </c>
      <c r="I16" s="79">
        <v>1E-4</v>
      </c>
      <c r="J16" t="s">
        <v>2767</v>
      </c>
    </row>
    <row r="17" spans="2:10">
      <c r="B17" t="s">
        <v>2768</v>
      </c>
      <c r="C17" t="s">
        <v>2769</v>
      </c>
      <c r="D17" t="s">
        <v>2770</v>
      </c>
      <c r="E17" s="79">
        <v>0</v>
      </c>
      <c r="F17" t="s">
        <v>102</v>
      </c>
      <c r="G17" s="78">
        <v>3393.43963226809</v>
      </c>
      <c r="H17" s="79">
        <v>3.9E-2</v>
      </c>
      <c r="I17" s="79">
        <v>1E-4</v>
      </c>
      <c r="J17" t="s">
        <v>2771</v>
      </c>
    </row>
    <row r="18" spans="2:10">
      <c r="B18" t="s">
        <v>2772</v>
      </c>
      <c r="C18" t="s">
        <v>2214</v>
      </c>
      <c r="D18" t="s">
        <v>2770</v>
      </c>
      <c r="E18" s="79">
        <v>0</v>
      </c>
      <c r="F18" t="s">
        <v>102</v>
      </c>
      <c r="G18" s="78">
        <v>5424.8421781875604</v>
      </c>
      <c r="H18" s="79">
        <v>6.2399999999999997E-2</v>
      </c>
      <c r="I18" s="79">
        <v>1E-4</v>
      </c>
      <c r="J18" t="s">
        <v>2773</v>
      </c>
    </row>
    <row r="19" spans="2:10">
      <c r="B19" t="s">
        <v>2774</v>
      </c>
      <c r="C19" t="s">
        <v>2214</v>
      </c>
      <c r="D19" t="s">
        <v>2770</v>
      </c>
      <c r="E19" s="79">
        <v>0</v>
      </c>
      <c r="F19" t="s">
        <v>102</v>
      </c>
      <c r="G19" s="78">
        <v>9180.5159564335809</v>
      </c>
      <c r="H19" s="79">
        <v>0.1055</v>
      </c>
      <c r="I19" s="79">
        <v>2.0000000000000001E-4</v>
      </c>
      <c r="J19" t="s">
        <v>2775</v>
      </c>
    </row>
    <row r="20" spans="2:10">
      <c r="B20" t="s">
        <v>2776</v>
      </c>
      <c r="C20" t="s">
        <v>2214</v>
      </c>
      <c r="D20" t="s">
        <v>2770</v>
      </c>
      <c r="E20" s="79">
        <v>0</v>
      </c>
      <c r="F20" t="s">
        <v>102</v>
      </c>
      <c r="G20" s="78">
        <v>5607.3058610697299</v>
      </c>
      <c r="H20" s="79">
        <v>6.4500000000000002E-2</v>
      </c>
      <c r="I20" s="79">
        <v>1E-4</v>
      </c>
      <c r="J20" t="s">
        <v>2777</v>
      </c>
    </row>
    <row r="21" spans="2:10">
      <c r="B21" t="s">
        <v>2778</v>
      </c>
      <c r="C21" t="s">
        <v>2214</v>
      </c>
      <c r="D21" t="s">
        <v>2770</v>
      </c>
      <c r="E21" s="79">
        <v>0</v>
      </c>
      <c r="F21" t="s">
        <v>102</v>
      </c>
      <c r="G21" s="78">
        <v>5100.6734999999999</v>
      </c>
      <c r="H21" s="79">
        <v>5.8599999999999999E-2</v>
      </c>
      <c r="I21" s="79">
        <v>1E-4</v>
      </c>
      <c r="J21" t="s">
        <v>2771</v>
      </c>
    </row>
    <row r="22" spans="2:10">
      <c r="B22" t="s">
        <v>2779</v>
      </c>
      <c r="C22" t="s">
        <v>2214</v>
      </c>
      <c r="D22" t="s">
        <v>2770</v>
      </c>
      <c r="E22" s="79">
        <v>0</v>
      </c>
      <c r="F22" t="s">
        <v>102</v>
      </c>
      <c r="G22" s="78">
        <v>5281.3095786479998</v>
      </c>
      <c r="H22" s="79">
        <v>6.0699999999999997E-2</v>
      </c>
      <c r="I22" s="79">
        <v>1E-4</v>
      </c>
      <c r="J22" t="s">
        <v>2780</v>
      </c>
    </row>
    <row r="23" spans="2:10">
      <c r="B23" s="80" t="s">
        <v>261</v>
      </c>
      <c r="E23" s="81">
        <v>9.2999999999999992E-3</v>
      </c>
      <c r="F23" s="19"/>
      <c r="G23" s="82">
        <v>31088.160818011071</v>
      </c>
      <c r="H23" s="81">
        <v>0.3574</v>
      </c>
      <c r="I23" s="81">
        <v>6.9999999999999999E-4</v>
      </c>
    </row>
    <row r="24" spans="2:10">
      <c r="B24" s="80" t="s">
        <v>2759</v>
      </c>
      <c r="E24" s="81">
        <v>9.2999999999999992E-3</v>
      </c>
      <c r="F24" s="19"/>
      <c r="G24" s="82">
        <v>31088.160818011071</v>
      </c>
      <c r="H24" s="81">
        <v>0.3574</v>
      </c>
      <c r="I24" s="81">
        <v>6.9999999999999999E-4</v>
      </c>
    </row>
    <row r="25" spans="2:10">
      <c r="B25" t="s">
        <v>2781</v>
      </c>
      <c r="C25" t="s">
        <v>2782</v>
      </c>
      <c r="D25" t="s">
        <v>2762</v>
      </c>
      <c r="E25" s="79">
        <v>2.8999999999999998E-3</v>
      </c>
      <c r="F25" t="s">
        <v>110</v>
      </c>
      <c r="G25" s="78">
        <v>2821.5170963772698</v>
      </c>
      <c r="H25" s="79">
        <v>3.2399999999999998E-2</v>
      </c>
      <c r="I25" s="79">
        <v>1E-4</v>
      </c>
      <c r="J25" t="s">
        <v>2783</v>
      </c>
    </row>
    <row r="26" spans="2:10">
      <c r="B26" t="s">
        <v>2784</v>
      </c>
      <c r="C26" t="s">
        <v>2214</v>
      </c>
      <c r="D26" t="s">
        <v>2762</v>
      </c>
      <c r="E26" s="79">
        <v>9.9000000000000008E-3</v>
      </c>
      <c r="F26" t="s">
        <v>110</v>
      </c>
      <c r="G26" s="78">
        <v>28266.643721633802</v>
      </c>
      <c r="H26" s="79">
        <v>0.32500000000000001</v>
      </c>
      <c r="I26" s="79">
        <v>5.9999999999999995E-4</v>
      </c>
      <c r="J26" t="s">
        <v>2785</v>
      </c>
    </row>
    <row r="27" spans="2:10">
      <c r="B27" s="80" t="s">
        <v>2764</v>
      </c>
      <c r="E27" s="81">
        <v>0</v>
      </c>
      <c r="F27" s="19"/>
      <c r="G27" s="82">
        <v>0</v>
      </c>
      <c r="H27" s="81">
        <v>0</v>
      </c>
      <c r="I27" s="81">
        <v>0</v>
      </c>
    </row>
    <row r="28" spans="2:10">
      <c r="B28" t="s">
        <v>248</v>
      </c>
      <c r="E28" s="79">
        <v>0</v>
      </c>
      <c r="F28" t="s">
        <v>248</v>
      </c>
      <c r="G28" s="78">
        <v>0</v>
      </c>
      <c r="H28" s="79">
        <v>0</v>
      </c>
      <c r="I28" s="79"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2868</v>
      </c>
    </row>
    <row r="3" spans="2:60">
      <c r="B3" s="2" t="s">
        <v>2</v>
      </c>
      <c r="C3" s="2" t="s">
        <v>2869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248</v>
      </c>
      <c r="D13" t="s">
        <v>248</v>
      </c>
      <c r="E13" s="19"/>
      <c r="F13" s="79">
        <v>0</v>
      </c>
      <c r="G13" t="s">
        <v>248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248</v>
      </c>
      <c r="D15" t="s">
        <v>248</v>
      </c>
      <c r="E15" s="19"/>
      <c r="F15" s="79">
        <v>0</v>
      </c>
      <c r="G15" t="s">
        <v>248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2868</v>
      </c>
    </row>
    <row r="3" spans="2:60">
      <c r="B3" s="2" t="s">
        <v>2</v>
      </c>
      <c r="C3" t="s">
        <v>2869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0.2301</v>
      </c>
      <c r="I11" s="76">
        <v>45155.469192778546</v>
      </c>
      <c r="J11" s="77">
        <v>1</v>
      </c>
      <c r="K11" s="77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0.2301</v>
      </c>
      <c r="I12" s="82">
        <v>45155.469192778546</v>
      </c>
      <c r="J12" s="81">
        <v>1</v>
      </c>
      <c r="K12" s="81">
        <v>1E-3</v>
      </c>
    </row>
    <row r="13" spans="2:60">
      <c r="B13" t="s">
        <v>2786</v>
      </c>
      <c r="C13" t="s">
        <v>2787</v>
      </c>
      <c r="D13" t="s">
        <v>496</v>
      </c>
      <c r="E13" t="s">
        <v>150</v>
      </c>
      <c r="F13" s="79">
        <v>0</v>
      </c>
      <c r="G13" t="s">
        <v>102</v>
      </c>
      <c r="H13" s="79">
        <v>5.9299999999999999E-2</v>
      </c>
      <c r="I13" s="78">
        <v>-12290.01514</v>
      </c>
      <c r="J13" s="79">
        <v>-0.2722</v>
      </c>
      <c r="K13" s="79">
        <v>-2.9999999999999997E-4</v>
      </c>
    </row>
    <row r="14" spans="2:60">
      <c r="B14" t="s">
        <v>2788</v>
      </c>
      <c r="C14" t="s">
        <v>2789</v>
      </c>
      <c r="D14" t="s">
        <v>248</v>
      </c>
      <c r="E14" t="s">
        <v>249</v>
      </c>
      <c r="F14" s="79">
        <v>3.8E-3</v>
      </c>
      <c r="G14" t="s">
        <v>110</v>
      </c>
      <c r="H14" s="79">
        <v>5.0099999999999999E-2</v>
      </c>
      <c r="I14" s="78">
        <v>282.73647515018001</v>
      </c>
      <c r="J14" s="79">
        <v>6.3E-3</v>
      </c>
      <c r="K14" s="79">
        <v>0</v>
      </c>
    </row>
    <row r="15" spans="2:60">
      <c r="B15" t="s">
        <v>2790</v>
      </c>
      <c r="C15" t="s">
        <v>2791</v>
      </c>
      <c r="D15" t="s">
        <v>248</v>
      </c>
      <c r="E15" t="s">
        <v>249</v>
      </c>
      <c r="F15" s="79">
        <v>3.8E-3</v>
      </c>
      <c r="G15" t="s">
        <v>110</v>
      </c>
      <c r="H15" s="79">
        <v>5.0099999999999999E-2</v>
      </c>
      <c r="I15" s="78">
        <v>-281.59479373400001</v>
      </c>
      <c r="J15" s="79">
        <v>-6.1999999999999998E-3</v>
      </c>
      <c r="K15" s="79">
        <v>0</v>
      </c>
    </row>
    <row r="16" spans="2:60">
      <c r="B16" t="s">
        <v>2792</v>
      </c>
      <c r="C16" t="s">
        <v>2793</v>
      </c>
      <c r="D16" t="s">
        <v>248</v>
      </c>
      <c r="E16" t="s">
        <v>249</v>
      </c>
      <c r="F16" s="79">
        <v>5.0000000000000001E-3</v>
      </c>
      <c r="G16" t="s">
        <v>106</v>
      </c>
      <c r="H16" s="79">
        <v>5.1900000000000002E-2</v>
      </c>
      <c r="I16" s="78">
        <v>25577.957685987301</v>
      </c>
      <c r="J16" s="79">
        <v>0.56640000000000001</v>
      </c>
      <c r="K16" s="79">
        <v>5.9999999999999995E-4</v>
      </c>
    </row>
    <row r="17" spans="2:11">
      <c r="B17" t="s">
        <v>2794</v>
      </c>
      <c r="C17" t="s">
        <v>2795</v>
      </c>
      <c r="D17" t="s">
        <v>248</v>
      </c>
      <c r="E17" t="s">
        <v>249</v>
      </c>
      <c r="F17" s="79">
        <v>0</v>
      </c>
      <c r="G17" t="s">
        <v>106</v>
      </c>
      <c r="H17" s="79">
        <v>5.0599999999999999E-2</v>
      </c>
      <c r="I17" s="78">
        <v>-25572.985161240002</v>
      </c>
      <c r="J17" s="79">
        <v>-0.56630000000000003</v>
      </c>
      <c r="K17" s="79">
        <v>-5.9999999999999995E-4</v>
      </c>
    </row>
    <row r="18" spans="2:11">
      <c r="B18" t="s">
        <v>2796</v>
      </c>
      <c r="C18" t="s">
        <v>2797</v>
      </c>
      <c r="D18" t="s">
        <v>248</v>
      </c>
      <c r="E18" t="s">
        <v>249</v>
      </c>
      <c r="F18" s="79">
        <v>0</v>
      </c>
      <c r="G18" t="s">
        <v>106</v>
      </c>
      <c r="H18" s="79">
        <v>7.0999999999999994E-2</v>
      </c>
      <c r="I18" s="78">
        <v>21.543796230000002</v>
      </c>
      <c r="J18" s="79">
        <v>5.0000000000000001E-4</v>
      </c>
      <c r="K18" s="79">
        <v>0</v>
      </c>
    </row>
    <row r="19" spans="2:11">
      <c r="B19" t="s">
        <v>2798</v>
      </c>
      <c r="C19" t="s">
        <v>2799</v>
      </c>
      <c r="D19" t="s">
        <v>248</v>
      </c>
      <c r="E19" t="s">
        <v>249</v>
      </c>
      <c r="F19" s="79">
        <v>0</v>
      </c>
      <c r="G19" t="s">
        <v>106</v>
      </c>
      <c r="H19" s="79">
        <v>7.0999999999999994E-2</v>
      </c>
      <c r="I19" s="78">
        <v>-21.543796230000002</v>
      </c>
      <c r="J19" s="79">
        <v>-5.0000000000000001E-4</v>
      </c>
      <c r="K19" s="79">
        <v>0</v>
      </c>
    </row>
    <row r="20" spans="2:11">
      <c r="B20" t="s">
        <v>2800</v>
      </c>
      <c r="C20" t="s">
        <v>2801</v>
      </c>
      <c r="D20" t="s">
        <v>248</v>
      </c>
      <c r="E20" t="s">
        <v>249</v>
      </c>
      <c r="F20" s="79">
        <v>0</v>
      </c>
      <c r="G20" t="s">
        <v>106</v>
      </c>
      <c r="H20" s="79">
        <v>3.2599999999999997E-2</v>
      </c>
      <c r="I20" s="78">
        <v>8498.3555045400008</v>
      </c>
      <c r="J20" s="79">
        <v>0.18820000000000001</v>
      </c>
      <c r="K20" s="79">
        <v>2.0000000000000001E-4</v>
      </c>
    </row>
    <row r="21" spans="2:11">
      <c r="B21" t="s">
        <v>2802</v>
      </c>
      <c r="C21" t="s">
        <v>2803</v>
      </c>
      <c r="D21" t="s">
        <v>248</v>
      </c>
      <c r="E21" t="s">
        <v>249</v>
      </c>
      <c r="F21" s="79">
        <v>0</v>
      </c>
      <c r="G21" t="s">
        <v>106</v>
      </c>
      <c r="H21" s="79">
        <v>3.2599999999999997E-2</v>
      </c>
      <c r="I21" s="78">
        <v>-8498.3555045400008</v>
      </c>
      <c r="J21" s="79">
        <v>-0.18820000000000001</v>
      </c>
      <c r="K21" s="79">
        <v>-2.0000000000000001E-4</v>
      </c>
    </row>
    <row r="22" spans="2:11">
      <c r="B22" t="s">
        <v>2804</v>
      </c>
      <c r="C22" t="s">
        <v>2805</v>
      </c>
      <c r="D22" t="s">
        <v>248</v>
      </c>
      <c r="E22" t="s">
        <v>249</v>
      </c>
      <c r="F22" s="79">
        <v>1.35E-2</v>
      </c>
      <c r="G22" t="s">
        <v>113</v>
      </c>
      <c r="H22" s="79">
        <v>7.0000000000000007E-2</v>
      </c>
      <c r="I22" s="78">
        <v>39417.292968617403</v>
      </c>
      <c r="J22" s="79">
        <v>0.87290000000000001</v>
      </c>
      <c r="K22" s="79">
        <v>8.9999999999999998E-4</v>
      </c>
    </row>
    <row r="23" spans="2:11">
      <c r="B23" t="s">
        <v>2806</v>
      </c>
      <c r="C23" t="s">
        <v>2807</v>
      </c>
      <c r="D23" t="s">
        <v>248</v>
      </c>
      <c r="E23" t="s">
        <v>249</v>
      </c>
      <c r="F23" s="79">
        <v>0</v>
      </c>
      <c r="G23" t="s">
        <v>113</v>
      </c>
      <c r="H23" s="79">
        <v>5.0900000000000001E-2</v>
      </c>
      <c r="I23" s="78">
        <v>-39315.503514279</v>
      </c>
      <c r="J23" s="79">
        <v>-0.87070000000000003</v>
      </c>
      <c r="K23" s="79">
        <v>-8.9999999999999998E-4</v>
      </c>
    </row>
    <row r="24" spans="2:11">
      <c r="B24" t="s">
        <v>2808</v>
      </c>
      <c r="C24" t="s">
        <v>2809</v>
      </c>
      <c r="D24" t="s">
        <v>248</v>
      </c>
      <c r="E24" t="s">
        <v>249</v>
      </c>
      <c r="F24" s="79">
        <v>4.65E-2</v>
      </c>
      <c r="G24" t="s">
        <v>113</v>
      </c>
      <c r="H24" s="79">
        <v>0.1081</v>
      </c>
      <c r="I24" s="78">
        <v>-5237.5643499999996</v>
      </c>
      <c r="J24" s="79">
        <v>-0.11600000000000001</v>
      </c>
      <c r="K24" s="79">
        <v>-1E-4</v>
      </c>
    </row>
    <row r="25" spans="2:11">
      <c r="B25" t="s">
        <v>2810</v>
      </c>
      <c r="C25" t="s">
        <v>2811</v>
      </c>
      <c r="D25" t="s">
        <v>248</v>
      </c>
      <c r="E25" t="s">
        <v>249</v>
      </c>
      <c r="F25" s="79">
        <v>4.65E-2</v>
      </c>
      <c r="G25" t="s">
        <v>113</v>
      </c>
      <c r="H25" s="79">
        <v>0.22650000000000001</v>
      </c>
      <c r="I25" s="78">
        <v>5325.45136129205</v>
      </c>
      <c r="J25" s="79">
        <v>0.1179</v>
      </c>
      <c r="K25" s="79">
        <v>1E-4</v>
      </c>
    </row>
    <row r="26" spans="2:11">
      <c r="B26" t="s">
        <v>2812</v>
      </c>
      <c r="C26" t="s">
        <v>2813</v>
      </c>
      <c r="D26" t="s">
        <v>248</v>
      </c>
      <c r="E26" t="s">
        <v>249</v>
      </c>
      <c r="F26" s="79">
        <v>5.0000000000000001E-3</v>
      </c>
      <c r="G26" t="s">
        <v>106</v>
      </c>
      <c r="H26" s="79">
        <v>5.1000000000000004E-3</v>
      </c>
      <c r="I26" s="78">
        <v>-1327.8364340999999</v>
      </c>
      <c r="J26" s="79">
        <v>-2.9399999999999999E-2</v>
      </c>
      <c r="K26" s="79">
        <v>0</v>
      </c>
    </row>
    <row r="27" spans="2:11">
      <c r="B27" t="s">
        <v>2814</v>
      </c>
      <c r="C27" t="s">
        <v>2815</v>
      </c>
      <c r="D27" t="s">
        <v>248</v>
      </c>
      <c r="E27" t="s">
        <v>249</v>
      </c>
      <c r="F27" s="79">
        <v>5.0000000000000001E-3</v>
      </c>
      <c r="G27" t="s">
        <v>106</v>
      </c>
      <c r="H27" s="79">
        <v>5.0000000000000001E-3</v>
      </c>
      <c r="I27" s="78">
        <v>1328.0024136984</v>
      </c>
      <c r="J27" s="79">
        <v>2.9399999999999999E-2</v>
      </c>
      <c r="K27" s="79">
        <v>0</v>
      </c>
    </row>
    <row r="28" spans="2:11">
      <c r="B28" t="s">
        <v>2816</v>
      </c>
      <c r="C28" t="s">
        <v>2817</v>
      </c>
      <c r="D28" t="s">
        <v>248</v>
      </c>
      <c r="E28" t="s">
        <v>249</v>
      </c>
      <c r="F28" s="79">
        <v>1.4E-2</v>
      </c>
      <c r="G28" t="s">
        <v>120</v>
      </c>
      <c r="H28" s="79">
        <v>6.8099999999999994E-2</v>
      </c>
      <c r="I28" s="78">
        <v>11286.3413383923</v>
      </c>
      <c r="J28" s="79">
        <v>0.24990000000000001</v>
      </c>
      <c r="K28" s="79">
        <v>2.0000000000000001E-4</v>
      </c>
    </row>
    <row r="29" spans="2:11">
      <c r="B29" t="s">
        <v>2818</v>
      </c>
      <c r="C29" t="s">
        <v>2819</v>
      </c>
      <c r="D29" t="s">
        <v>248</v>
      </c>
      <c r="E29" t="s">
        <v>249</v>
      </c>
      <c r="F29" s="79">
        <v>0</v>
      </c>
      <c r="G29" t="s">
        <v>120</v>
      </c>
      <c r="H29" s="79">
        <v>5.6500000000000002E-2</v>
      </c>
      <c r="I29" s="78">
        <v>-11250.954773772</v>
      </c>
      <c r="J29" s="79">
        <v>-0.2492</v>
      </c>
      <c r="K29" s="79">
        <v>-2.0000000000000001E-4</v>
      </c>
    </row>
    <row r="30" spans="2:11">
      <c r="B30" t="s">
        <v>2820</v>
      </c>
      <c r="C30" t="s">
        <v>2821</v>
      </c>
      <c r="D30" t="s">
        <v>248</v>
      </c>
      <c r="E30" t="s">
        <v>249</v>
      </c>
      <c r="F30" s="79">
        <v>0</v>
      </c>
      <c r="G30" t="s">
        <v>106</v>
      </c>
      <c r="H30" s="79">
        <v>7.5399999999999995E-2</v>
      </c>
      <c r="I30" s="78">
        <v>13791.202473179999</v>
      </c>
      <c r="J30" s="79">
        <v>0.3054</v>
      </c>
      <c r="K30" s="79">
        <v>2.9999999999999997E-4</v>
      </c>
    </row>
    <row r="31" spans="2:11">
      <c r="B31" t="s">
        <v>2822</v>
      </c>
      <c r="C31" t="s">
        <v>2823</v>
      </c>
      <c r="D31" t="s">
        <v>248</v>
      </c>
      <c r="E31" t="s">
        <v>249</v>
      </c>
      <c r="F31" s="79">
        <v>0</v>
      </c>
      <c r="G31" t="s">
        <v>106</v>
      </c>
      <c r="H31" s="79">
        <v>0.04</v>
      </c>
      <c r="I31" s="78">
        <v>-13791.202473179999</v>
      </c>
      <c r="J31" s="79">
        <v>-0.3054</v>
      </c>
      <c r="K31" s="79">
        <v>-2.9999999999999997E-4</v>
      </c>
    </row>
    <row r="32" spans="2:11">
      <c r="B32" t="s">
        <v>2824</v>
      </c>
      <c r="C32" t="s">
        <v>2825</v>
      </c>
      <c r="D32" t="s">
        <v>248</v>
      </c>
      <c r="E32" t="s">
        <v>249</v>
      </c>
      <c r="F32" s="79">
        <v>5.0000000000000001E-3</v>
      </c>
      <c r="G32" t="s">
        <v>106</v>
      </c>
      <c r="H32" s="79">
        <v>5.1999999999999998E-2</v>
      </c>
      <c r="I32" s="78">
        <v>18513.627777529498</v>
      </c>
      <c r="J32" s="79">
        <v>0.41</v>
      </c>
      <c r="K32" s="79">
        <v>4.0000000000000002E-4</v>
      </c>
    </row>
    <row r="33" spans="2:11">
      <c r="B33" t="s">
        <v>2826</v>
      </c>
      <c r="C33" t="s">
        <v>2827</v>
      </c>
      <c r="D33" t="s">
        <v>248</v>
      </c>
      <c r="E33" t="s">
        <v>249</v>
      </c>
      <c r="F33" s="79">
        <v>7.7799999999999994E-2</v>
      </c>
      <c r="G33" t="s">
        <v>106</v>
      </c>
      <c r="H33" s="79">
        <v>5.1999999999999998E-2</v>
      </c>
      <c r="I33" s="78">
        <v>-18175.289788517101</v>
      </c>
      <c r="J33" s="79">
        <v>-0.40250000000000002</v>
      </c>
      <c r="K33" s="79">
        <v>-4.0000000000000002E-4</v>
      </c>
    </row>
    <row r="34" spans="2:11">
      <c r="B34" t="s">
        <v>2828</v>
      </c>
      <c r="C34" t="s">
        <v>2829</v>
      </c>
      <c r="D34" t="s">
        <v>248</v>
      </c>
      <c r="E34" t="s">
        <v>249</v>
      </c>
      <c r="F34" s="79">
        <v>8.3000000000000001E-3</v>
      </c>
      <c r="G34" t="s">
        <v>208</v>
      </c>
      <c r="H34" s="79">
        <v>9.9000000000000008E-3</v>
      </c>
      <c r="I34" s="78">
        <v>11532.5076490994</v>
      </c>
      <c r="J34" s="79">
        <v>0.25540000000000002</v>
      </c>
      <c r="K34" s="79">
        <v>2.9999999999999997E-4</v>
      </c>
    </row>
    <row r="35" spans="2:11">
      <c r="B35" t="s">
        <v>2830</v>
      </c>
      <c r="C35" t="s">
        <v>2831</v>
      </c>
      <c r="D35" t="s">
        <v>248</v>
      </c>
      <c r="E35" t="s">
        <v>249</v>
      </c>
      <c r="F35" s="79">
        <v>0</v>
      </c>
      <c r="G35" t="s">
        <v>208</v>
      </c>
      <c r="H35" s="79">
        <v>0</v>
      </c>
      <c r="I35" s="78">
        <v>-11506.806802044999</v>
      </c>
      <c r="J35" s="79">
        <v>-0.25480000000000003</v>
      </c>
      <c r="K35" s="79">
        <v>-2.9999999999999997E-4</v>
      </c>
    </row>
    <row r="36" spans="2:11">
      <c r="B36" t="s">
        <v>2832</v>
      </c>
      <c r="C36" t="s">
        <v>2833</v>
      </c>
      <c r="D36" t="s">
        <v>248</v>
      </c>
      <c r="E36" t="s">
        <v>249</v>
      </c>
      <c r="F36" s="79">
        <v>0</v>
      </c>
      <c r="G36" t="s">
        <v>102</v>
      </c>
      <c r="H36" s="79">
        <v>0</v>
      </c>
      <c r="I36" s="78">
        <v>-3994.4294500000001</v>
      </c>
      <c r="J36" s="79">
        <v>-8.8499999999999995E-2</v>
      </c>
      <c r="K36" s="79">
        <v>-1E-4</v>
      </c>
    </row>
    <row r="37" spans="2:11">
      <c r="B37" t="s">
        <v>2834</v>
      </c>
      <c r="C37" t="s">
        <v>2835</v>
      </c>
      <c r="D37" t="s">
        <v>248</v>
      </c>
      <c r="E37" t="s">
        <v>249</v>
      </c>
      <c r="F37" s="79">
        <v>0</v>
      </c>
      <c r="G37" t="s">
        <v>102</v>
      </c>
      <c r="H37" s="79">
        <v>0</v>
      </c>
      <c r="I37" s="78">
        <v>-2107.5600899999999</v>
      </c>
      <c r="J37" s="79">
        <v>-4.6699999999999998E-2</v>
      </c>
      <c r="K37" s="79">
        <v>0</v>
      </c>
    </row>
    <row r="38" spans="2:11">
      <c r="B38" t="s">
        <v>2836</v>
      </c>
      <c r="C38" t="s">
        <v>2837</v>
      </c>
      <c r="D38" t="s">
        <v>248</v>
      </c>
      <c r="E38" t="s">
        <v>249</v>
      </c>
      <c r="F38" s="79">
        <v>0</v>
      </c>
      <c r="G38" t="s">
        <v>102</v>
      </c>
      <c r="H38" s="79">
        <v>0</v>
      </c>
      <c r="I38" s="78">
        <v>11293.71356</v>
      </c>
      <c r="J38" s="79">
        <v>0.25009999999999999</v>
      </c>
      <c r="K38" s="79">
        <v>2.0000000000000001E-4</v>
      </c>
    </row>
    <row r="39" spans="2:11">
      <c r="B39" t="s">
        <v>2838</v>
      </c>
      <c r="C39" t="s">
        <v>2839</v>
      </c>
      <c r="D39" t="s">
        <v>248</v>
      </c>
      <c r="E39" t="s">
        <v>249</v>
      </c>
      <c r="F39" s="79">
        <v>2.5499999999999998E-2</v>
      </c>
      <c r="G39" t="s">
        <v>102</v>
      </c>
      <c r="H39" s="79">
        <v>3.8399999999999997E-2</v>
      </c>
      <c r="I39" s="78">
        <v>18231.727871999999</v>
      </c>
      <c r="J39" s="79">
        <v>0.40379999999999999</v>
      </c>
      <c r="K39" s="79">
        <v>4.0000000000000002E-4</v>
      </c>
    </row>
    <row r="40" spans="2:11">
      <c r="B40" t="s">
        <v>2840</v>
      </c>
      <c r="C40" t="s">
        <v>2841</v>
      </c>
      <c r="D40" t="s">
        <v>248</v>
      </c>
      <c r="E40" t="s">
        <v>249</v>
      </c>
      <c r="F40" s="79">
        <v>0</v>
      </c>
      <c r="G40" t="s">
        <v>102</v>
      </c>
      <c r="H40" s="79">
        <v>3.8800000000000001E-2</v>
      </c>
      <c r="I40" s="78">
        <v>-18231.727871999999</v>
      </c>
      <c r="J40" s="79">
        <v>-0.40379999999999999</v>
      </c>
      <c r="K40" s="79">
        <v>-4.0000000000000002E-4</v>
      </c>
    </row>
    <row r="41" spans="2:11">
      <c r="B41" t="s">
        <v>2842</v>
      </c>
      <c r="C41" t="s">
        <v>2843</v>
      </c>
      <c r="D41" t="s">
        <v>496</v>
      </c>
      <c r="E41" t="s">
        <v>150</v>
      </c>
      <c r="F41" s="79">
        <v>6.0000000000000001E-3</v>
      </c>
      <c r="G41" t="s">
        <v>102</v>
      </c>
      <c r="H41" s="79">
        <v>4.5499999999999999E-2</v>
      </c>
      <c r="I41" s="78">
        <v>12309.208975199999</v>
      </c>
      <c r="J41" s="79">
        <v>0.27260000000000001</v>
      </c>
      <c r="K41" s="79">
        <v>2.9999999999999997E-4</v>
      </c>
    </row>
    <row r="42" spans="2:11">
      <c r="B42" t="s">
        <v>2844</v>
      </c>
      <c r="C42" t="s">
        <v>2845</v>
      </c>
      <c r="D42" t="s">
        <v>471</v>
      </c>
      <c r="E42" t="s">
        <v>150</v>
      </c>
      <c r="F42" s="79">
        <v>6.0000000000000001E-3</v>
      </c>
      <c r="G42" t="s">
        <v>102</v>
      </c>
      <c r="H42" s="79">
        <v>4.0399999999999998E-2</v>
      </c>
      <c r="I42" s="78">
        <v>64557.342020800003</v>
      </c>
      <c r="J42" s="79">
        <v>1.4297</v>
      </c>
      <c r="K42" s="79">
        <v>1.4E-3</v>
      </c>
    </row>
    <row r="43" spans="2:11">
      <c r="B43" t="s">
        <v>2846</v>
      </c>
      <c r="C43" t="s">
        <v>2847</v>
      </c>
      <c r="D43" t="s">
        <v>471</v>
      </c>
      <c r="E43" t="s">
        <v>150</v>
      </c>
      <c r="F43" s="79">
        <v>0</v>
      </c>
      <c r="G43" t="s">
        <v>102</v>
      </c>
      <c r="H43" s="79">
        <v>5.5999999999999999E-3</v>
      </c>
      <c r="I43" s="78">
        <v>-64371.765099999997</v>
      </c>
      <c r="J43" s="79">
        <v>-1.4256</v>
      </c>
      <c r="K43" s="79">
        <v>-1.4E-3</v>
      </c>
    </row>
    <row r="44" spans="2:11">
      <c r="B44" t="s">
        <v>2848</v>
      </c>
      <c r="C44" t="s">
        <v>2849</v>
      </c>
      <c r="D44" t="s">
        <v>248</v>
      </c>
      <c r="E44" t="s">
        <v>249</v>
      </c>
      <c r="F44" s="79">
        <v>0</v>
      </c>
      <c r="G44" t="s">
        <v>102</v>
      </c>
      <c r="H44" s="79">
        <v>0</v>
      </c>
      <c r="I44" s="78">
        <v>145.69877771361899</v>
      </c>
      <c r="J44" s="79">
        <v>3.2000000000000002E-3</v>
      </c>
      <c r="K44" s="79">
        <v>0</v>
      </c>
    </row>
    <row r="45" spans="2:11">
      <c r="B45" t="s">
        <v>2850</v>
      </c>
      <c r="C45" t="s">
        <v>2851</v>
      </c>
      <c r="D45" t="s">
        <v>496</v>
      </c>
      <c r="E45" t="s">
        <v>150</v>
      </c>
      <c r="F45" s="79">
        <v>6.0000000000000001E-3</v>
      </c>
      <c r="G45" t="s">
        <v>102</v>
      </c>
      <c r="H45" s="79">
        <v>4.3099999999999999E-2</v>
      </c>
      <c r="I45" s="78">
        <v>1376.870766</v>
      </c>
      <c r="J45" s="79">
        <v>3.0499999999999999E-2</v>
      </c>
      <c r="K45" s="79">
        <v>0</v>
      </c>
    </row>
    <row r="46" spans="2:11">
      <c r="B46" t="s">
        <v>2852</v>
      </c>
      <c r="C46" t="s">
        <v>2853</v>
      </c>
      <c r="D46" t="s">
        <v>496</v>
      </c>
      <c r="E46" t="s">
        <v>150</v>
      </c>
      <c r="F46" s="79">
        <v>0</v>
      </c>
      <c r="G46" t="s">
        <v>102</v>
      </c>
      <c r="H46" s="79">
        <v>3.6400000000000002E-2</v>
      </c>
      <c r="I46" s="78">
        <v>-1374.6911436</v>
      </c>
      <c r="J46" s="79">
        <v>-3.04E-2</v>
      </c>
      <c r="K46" s="79">
        <v>0</v>
      </c>
    </row>
    <row r="47" spans="2:11">
      <c r="B47" t="s">
        <v>2854</v>
      </c>
      <c r="C47" t="s">
        <v>2855</v>
      </c>
      <c r="D47" t="s">
        <v>496</v>
      </c>
      <c r="E47" t="s">
        <v>150</v>
      </c>
      <c r="F47" s="79">
        <v>6.0000000000000001E-3</v>
      </c>
      <c r="G47" t="s">
        <v>110</v>
      </c>
      <c r="H47" s="79">
        <v>4.2200000000000001E-2</v>
      </c>
      <c r="I47" s="78">
        <v>86081.802290797903</v>
      </c>
      <c r="J47" s="79">
        <v>1.9063000000000001</v>
      </c>
      <c r="K47" s="79">
        <v>1.9E-3</v>
      </c>
    </row>
    <row r="48" spans="2:11">
      <c r="B48" t="s">
        <v>2856</v>
      </c>
      <c r="C48" t="s">
        <v>2857</v>
      </c>
      <c r="D48" t="s">
        <v>496</v>
      </c>
      <c r="E48" t="s">
        <v>150</v>
      </c>
      <c r="F48" s="79">
        <v>6.0000000000000001E-3</v>
      </c>
      <c r="G48" t="s">
        <v>110</v>
      </c>
      <c r="H48" s="79">
        <v>4.2900000000000001E-2</v>
      </c>
      <c r="I48" s="78">
        <v>-84999.600150312399</v>
      </c>
      <c r="J48" s="79">
        <v>-1.8824000000000001</v>
      </c>
      <c r="K48" s="79">
        <v>-1.8E-3</v>
      </c>
    </row>
    <row r="49" spans="2:11">
      <c r="B49" t="s">
        <v>2858</v>
      </c>
      <c r="C49" t="s">
        <v>2859</v>
      </c>
      <c r="D49" t="s">
        <v>214</v>
      </c>
      <c r="E49" t="s">
        <v>215</v>
      </c>
      <c r="F49" s="79">
        <v>0</v>
      </c>
      <c r="G49" t="s">
        <v>102</v>
      </c>
      <c r="H49" s="79">
        <v>0</v>
      </c>
      <c r="I49" s="78">
        <v>37670.72997</v>
      </c>
      <c r="J49" s="79">
        <v>0.83420000000000005</v>
      </c>
      <c r="K49" s="79">
        <v>8.0000000000000004E-4</v>
      </c>
    </row>
    <row r="50" spans="2:11">
      <c r="B50" t="s">
        <v>2860</v>
      </c>
      <c r="C50" t="s">
        <v>2861</v>
      </c>
      <c r="D50" t="s">
        <v>248</v>
      </c>
      <c r="E50" t="s">
        <v>249</v>
      </c>
      <c r="F50" s="79">
        <v>5.0000000000000001E-3</v>
      </c>
      <c r="G50" t="s">
        <v>102</v>
      </c>
      <c r="H50" s="79">
        <v>3.7600000000000001E-2</v>
      </c>
      <c r="I50" s="78">
        <v>64092.070094900002</v>
      </c>
      <c r="J50" s="79">
        <v>1.4194</v>
      </c>
      <c r="K50" s="79">
        <v>1.4E-3</v>
      </c>
    </row>
    <row r="51" spans="2:11">
      <c r="B51" t="s">
        <v>2862</v>
      </c>
      <c r="C51" t="s">
        <v>2863</v>
      </c>
      <c r="D51" t="s">
        <v>248</v>
      </c>
      <c r="E51" t="s">
        <v>249</v>
      </c>
      <c r="F51" s="79">
        <v>5.0000000000000001E-3</v>
      </c>
      <c r="G51" t="s">
        <v>102</v>
      </c>
      <c r="H51" s="79">
        <v>0</v>
      </c>
      <c r="I51" s="78">
        <v>-64000</v>
      </c>
      <c r="J51" s="79">
        <v>-1.4173</v>
      </c>
      <c r="K51" s="79">
        <v>-1.4E-3</v>
      </c>
    </row>
    <row r="52" spans="2:11">
      <c r="B52" t="s">
        <v>2864</v>
      </c>
      <c r="C52" t="s">
        <v>2865</v>
      </c>
      <c r="D52" t="s">
        <v>496</v>
      </c>
      <c r="E52" t="s">
        <v>150</v>
      </c>
      <c r="F52" s="79">
        <v>7.0000000000000001E-3</v>
      </c>
      <c r="G52" t="s">
        <v>102</v>
      </c>
      <c r="H52" s="79">
        <v>3.7199999999999997E-2</v>
      </c>
      <c r="I52" s="78">
        <v>100186.4294492</v>
      </c>
      <c r="J52" s="79">
        <v>2.2187000000000001</v>
      </c>
      <c r="K52" s="79">
        <v>2.2000000000000001E-3</v>
      </c>
    </row>
    <row r="53" spans="2:11">
      <c r="B53" t="s">
        <v>2866</v>
      </c>
      <c r="C53" t="s">
        <v>2867</v>
      </c>
      <c r="D53" t="s">
        <v>496</v>
      </c>
      <c r="E53" t="s">
        <v>150</v>
      </c>
      <c r="F53" s="79">
        <v>0</v>
      </c>
      <c r="G53" t="s">
        <v>102</v>
      </c>
      <c r="H53" s="79">
        <v>0</v>
      </c>
      <c r="I53" s="78">
        <v>-100015.71769</v>
      </c>
      <c r="J53" s="79">
        <v>-2.2149000000000001</v>
      </c>
      <c r="K53" s="79">
        <v>-2.2000000000000001E-3</v>
      </c>
    </row>
    <row r="54" spans="2:11">
      <c r="B54" s="80" t="s">
        <v>261</v>
      </c>
      <c r="D54" s="19"/>
      <c r="E54" s="19"/>
      <c r="F54" s="19"/>
      <c r="G54" s="19"/>
      <c r="H54" s="81">
        <v>0</v>
      </c>
      <c r="I54" s="82">
        <v>0</v>
      </c>
      <c r="J54" s="81">
        <v>0</v>
      </c>
      <c r="K54" s="81">
        <v>0</v>
      </c>
    </row>
    <row r="55" spans="2:11">
      <c r="B55" t="s">
        <v>248</v>
      </c>
      <c r="C55" t="s">
        <v>248</v>
      </c>
      <c r="D55" t="s">
        <v>248</v>
      </c>
      <c r="E55" s="19"/>
      <c r="F55" s="79">
        <v>0</v>
      </c>
      <c r="G55" t="s">
        <v>248</v>
      </c>
      <c r="H55" s="79">
        <v>0</v>
      </c>
      <c r="I55" s="78">
        <v>0</v>
      </c>
      <c r="J55" s="79">
        <v>0</v>
      </c>
      <c r="K55" s="79">
        <v>0</v>
      </c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2868</v>
      </c>
    </row>
    <row r="3" spans="2:17">
      <c r="B3" s="2" t="s">
        <v>2</v>
      </c>
      <c r="C3" t="s">
        <v>2869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2622059.7691599992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SUM(C13:C90)</f>
        <v>1254978.2485699998</v>
      </c>
    </row>
    <row r="13" spans="2:17">
      <c r="B13" s="85" t="s">
        <v>2870</v>
      </c>
      <c r="C13" s="90">
        <v>11698.65934</v>
      </c>
      <c r="D13" s="87" t="s">
        <v>3069</v>
      </c>
    </row>
    <row r="14" spans="2:17">
      <c r="B14" s="85" t="s">
        <v>2871</v>
      </c>
      <c r="C14" s="90">
        <v>1097.6466599999999</v>
      </c>
      <c r="D14" s="87" t="s">
        <v>3070</v>
      </c>
    </row>
    <row r="15" spans="2:17">
      <c r="B15" s="85" t="s">
        <v>2872</v>
      </c>
      <c r="C15" s="90">
        <v>2879.6990900000001</v>
      </c>
      <c r="D15" s="87" t="s">
        <v>3071</v>
      </c>
    </row>
    <row r="16" spans="2:17">
      <c r="B16" s="85" t="s">
        <v>2873</v>
      </c>
      <c r="C16" s="90">
        <v>4471.6107499999998</v>
      </c>
      <c r="D16" s="87" t="s">
        <v>3072</v>
      </c>
    </row>
    <row r="17" spans="2:4">
      <c r="B17" s="85" t="s">
        <v>2874</v>
      </c>
      <c r="C17" s="90">
        <v>2283.5117400000004</v>
      </c>
      <c r="D17" s="87" t="s">
        <v>3073</v>
      </c>
    </row>
    <row r="18" spans="2:4">
      <c r="B18" s="85" t="s">
        <v>2875</v>
      </c>
      <c r="C18" s="90">
        <v>0</v>
      </c>
      <c r="D18" s="87" t="s">
        <v>3074</v>
      </c>
    </row>
    <row r="19" spans="2:4">
      <c r="B19" s="85" t="s">
        <v>2876</v>
      </c>
      <c r="C19" s="90">
        <v>891.87768000000005</v>
      </c>
      <c r="D19" s="87" t="s">
        <v>3075</v>
      </c>
    </row>
    <row r="20" spans="2:4">
      <c r="B20" s="85" t="s">
        <v>2877</v>
      </c>
      <c r="C20" s="90">
        <v>18301.740409999999</v>
      </c>
      <c r="D20" s="87" t="s">
        <v>3076</v>
      </c>
    </row>
    <row r="21" spans="2:4">
      <c r="B21" s="85" t="s">
        <v>2878</v>
      </c>
      <c r="C21" s="90">
        <v>5.79E-3</v>
      </c>
      <c r="D21" s="87" t="s">
        <v>3077</v>
      </c>
    </row>
    <row r="22" spans="2:4">
      <c r="B22" s="85" t="s">
        <v>2879</v>
      </c>
      <c r="C22" s="90">
        <v>916.94353000000001</v>
      </c>
      <c r="D22" s="87" t="s">
        <v>3078</v>
      </c>
    </row>
    <row r="23" spans="2:4">
      <c r="B23" s="85" t="s">
        <v>2880</v>
      </c>
      <c r="C23" s="90">
        <v>4284.9126900000001</v>
      </c>
      <c r="D23" s="87" t="s">
        <v>3079</v>
      </c>
    </row>
    <row r="24" spans="2:4">
      <c r="B24" s="85" t="s">
        <v>2881</v>
      </c>
      <c r="C24" s="90">
        <v>11829.85376</v>
      </c>
      <c r="D24" s="87" t="s">
        <v>3080</v>
      </c>
    </row>
    <row r="25" spans="2:4">
      <c r="B25" s="85" t="s">
        <v>2882</v>
      </c>
      <c r="C25" s="90">
        <v>0</v>
      </c>
      <c r="D25" s="88">
        <v>49122</v>
      </c>
    </row>
    <row r="26" spans="2:4">
      <c r="B26" s="85" t="s">
        <v>2883</v>
      </c>
      <c r="C26" s="90">
        <v>0</v>
      </c>
      <c r="D26" s="87" t="s">
        <v>3081</v>
      </c>
    </row>
    <row r="27" spans="2:4">
      <c r="B27" s="85" t="s">
        <v>2884</v>
      </c>
      <c r="C27" s="90">
        <v>162.07297</v>
      </c>
      <c r="D27" s="87" t="s">
        <v>3082</v>
      </c>
    </row>
    <row r="28" spans="2:4">
      <c r="B28" s="85" t="s">
        <v>2885</v>
      </c>
      <c r="C28" s="90">
        <v>8531.3373800000008</v>
      </c>
      <c r="D28" s="87" t="s">
        <v>3083</v>
      </c>
    </row>
    <row r="29" spans="2:4">
      <c r="B29" s="85" t="s">
        <v>2886</v>
      </c>
      <c r="C29" s="90">
        <v>4281.2873200000004</v>
      </c>
      <c r="D29" s="87" t="s">
        <v>3084</v>
      </c>
    </row>
    <row r="30" spans="2:4">
      <c r="B30" s="85" t="s">
        <v>2887</v>
      </c>
      <c r="C30" s="90">
        <v>23125.58035</v>
      </c>
      <c r="D30" s="87" t="s">
        <v>3085</v>
      </c>
    </row>
    <row r="31" spans="2:4">
      <c r="B31" s="85" t="s">
        <v>2888</v>
      </c>
      <c r="C31" s="90">
        <v>9125.438470000001</v>
      </c>
      <c r="D31" s="87" t="s">
        <v>3086</v>
      </c>
    </row>
    <row r="32" spans="2:4">
      <c r="B32" s="85" t="s">
        <v>2889</v>
      </c>
      <c r="C32" s="90">
        <v>3.8999999999999999E-4</v>
      </c>
      <c r="D32" s="87" t="s">
        <v>3087</v>
      </c>
    </row>
    <row r="33" spans="2:4">
      <c r="B33" s="85" t="s">
        <v>2890</v>
      </c>
      <c r="C33" s="90">
        <v>537.13675999999998</v>
      </c>
      <c r="D33" s="87" t="s">
        <v>3088</v>
      </c>
    </row>
    <row r="34" spans="2:4">
      <c r="B34" s="85" t="s">
        <v>2891</v>
      </c>
      <c r="C34" s="90">
        <v>62869.059869999997</v>
      </c>
      <c r="D34" s="87" t="s">
        <v>3089</v>
      </c>
    </row>
    <row r="35" spans="2:4">
      <c r="B35" s="85" t="s">
        <v>2892</v>
      </c>
      <c r="C35" s="90">
        <v>421.70733000000001</v>
      </c>
      <c r="D35" s="87" t="s">
        <v>3090</v>
      </c>
    </row>
    <row r="36" spans="2:4">
      <c r="B36" s="85" t="s">
        <v>2893</v>
      </c>
      <c r="C36" s="90">
        <v>27917.53903</v>
      </c>
      <c r="D36" s="87" t="s">
        <v>3091</v>
      </c>
    </row>
    <row r="37" spans="2:4">
      <c r="B37" s="85" t="s">
        <v>2894</v>
      </c>
      <c r="C37" s="90">
        <v>12402.93273</v>
      </c>
      <c r="D37" s="87" t="s">
        <v>3092</v>
      </c>
    </row>
    <row r="38" spans="2:4">
      <c r="B38" s="85" t="s">
        <v>2895</v>
      </c>
      <c r="C38" s="90">
        <v>45646.992989999999</v>
      </c>
      <c r="D38" s="87" t="s">
        <v>3093</v>
      </c>
    </row>
    <row r="39" spans="2:4">
      <c r="B39" s="85" t="s">
        <v>2896</v>
      </c>
      <c r="C39" s="90">
        <v>6.7499999999999999E-3</v>
      </c>
      <c r="D39" s="87" t="s">
        <v>3094</v>
      </c>
    </row>
    <row r="40" spans="2:4">
      <c r="B40" s="85" t="s">
        <v>2897</v>
      </c>
      <c r="C40" s="90">
        <v>127.85750999999999</v>
      </c>
      <c r="D40" s="87" t="s">
        <v>3081</v>
      </c>
    </row>
    <row r="41" spans="2:4">
      <c r="B41" s="85" t="s">
        <v>2898</v>
      </c>
      <c r="C41" s="90">
        <v>878.65341000000001</v>
      </c>
      <c r="D41" s="87" t="s">
        <v>3095</v>
      </c>
    </row>
    <row r="42" spans="2:4">
      <c r="B42" s="85" t="s">
        <v>2899</v>
      </c>
      <c r="C42" s="90">
        <v>7233.49647</v>
      </c>
      <c r="D42" s="87" t="s">
        <v>3096</v>
      </c>
    </row>
    <row r="43" spans="2:4">
      <c r="B43" s="85" t="s">
        <v>2900</v>
      </c>
      <c r="C43" s="90">
        <v>58330.42512</v>
      </c>
      <c r="D43" s="87" t="s">
        <v>3097</v>
      </c>
    </row>
    <row r="44" spans="2:4">
      <c r="B44" s="85" t="s">
        <v>2901</v>
      </c>
      <c r="C44" s="90">
        <v>20108.338800000001</v>
      </c>
      <c r="D44" s="87" t="s">
        <v>3098</v>
      </c>
    </row>
    <row r="45" spans="2:4">
      <c r="B45" s="85" t="s">
        <v>2902</v>
      </c>
      <c r="C45" s="90">
        <v>473.32709999999997</v>
      </c>
      <c r="D45" s="87" t="s">
        <v>3099</v>
      </c>
    </row>
    <row r="46" spans="2:4">
      <c r="B46" s="85" t="s">
        <v>2903</v>
      </c>
      <c r="C46" s="90">
        <v>2430.0377999999996</v>
      </c>
      <c r="D46" s="87" t="s">
        <v>3100</v>
      </c>
    </row>
    <row r="47" spans="2:4">
      <c r="B47" s="85" t="s">
        <v>2904</v>
      </c>
      <c r="C47" s="90">
        <v>111.75158999999999</v>
      </c>
      <c r="D47" s="87" t="s">
        <v>3101</v>
      </c>
    </row>
    <row r="48" spans="2:4">
      <c r="B48" s="85" t="s">
        <v>2905</v>
      </c>
      <c r="C48" s="90">
        <v>29407.495010000002</v>
      </c>
      <c r="D48" s="87" t="s">
        <v>3102</v>
      </c>
    </row>
    <row r="49" spans="2:4">
      <c r="B49" s="85" t="s">
        <v>2906</v>
      </c>
      <c r="C49" s="90">
        <v>496.71987000000001</v>
      </c>
      <c r="D49" s="87" t="s">
        <v>3103</v>
      </c>
    </row>
    <row r="50" spans="2:4">
      <c r="B50" s="85" t="s">
        <v>2907</v>
      </c>
      <c r="C50" s="90">
        <v>3262.5056800000002</v>
      </c>
      <c r="D50" s="87" t="s">
        <v>3103</v>
      </c>
    </row>
    <row r="51" spans="2:4">
      <c r="B51" s="85" t="s">
        <v>2908</v>
      </c>
      <c r="C51" s="90">
        <v>444.07177000000001</v>
      </c>
      <c r="D51" s="88">
        <v>45292</v>
      </c>
    </row>
    <row r="52" spans="2:4">
      <c r="B52" s="85" t="s">
        <v>2909</v>
      </c>
      <c r="C52" s="90">
        <v>3864.34211</v>
      </c>
      <c r="D52" s="87" t="s">
        <v>3104</v>
      </c>
    </row>
    <row r="53" spans="2:4">
      <c r="B53" s="85" t="s">
        <v>2910</v>
      </c>
      <c r="C53" s="90">
        <v>19898.348539999999</v>
      </c>
      <c r="D53" s="87" t="s">
        <v>3105</v>
      </c>
    </row>
    <row r="54" spans="2:4">
      <c r="B54" s="85" t="s">
        <v>2911</v>
      </c>
      <c r="C54" s="90">
        <v>8969.593640000001</v>
      </c>
      <c r="D54" s="87" t="s">
        <v>3106</v>
      </c>
    </row>
    <row r="55" spans="2:4">
      <c r="B55" s="85" t="s">
        <v>2912</v>
      </c>
      <c r="C55" s="90">
        <v>9623.7344000000012</v>
      </c>
      <c r="D55" s="87" t="s">
        <v>3107</v>
      </c>
    </row>
    <row r="56" spans="2:4">
      <c r="B56" s="85" t="s">
        <v>2913</v>
      </c>
      <c r="C56" s="90">
        <v>0</v>
      </c>
      <c r="D56" s="87" t="s">
        <v>3108</v>
      </c>
    </row>
    <row r="57" spans="2:4">
      <c r="B57" s="85" t="s">
        <v>2786</v>
      </c>
      <c r="C57" s="90">
        <v>12290.015140000001</v>
      </c>
      <c r="D57" s="87" t="s">
        <v>3109</v>
      </c>
    </row>
    <row r="58" spans="2:4">
      <c r="B58" s="85" t="s">
        <v>2914</v>
      </c>
      <c r="C58" s="90">
        <v>24263.43403</v>
      </c>
      <c r="D58" s="87" t="s">
        <v>3105</v>
      </c>
    </row>
    <row r="59" spans="2:4">
      <c r="B59" s="85" t="s">
        <v>2915</v>
      </c>
      <c r="C59" s="90">
        <v>64000</v>
      </c>
      <c r="D59" s="87" t="s">
        <v>3110</v>
      </c>
    </row>
    <row r="60" spans="2:4">
      <c r="B60" s="85" t="s">
        <v>2916</v>
      </c>
      <c r="C60" s="90">
        <v>6275.52333</v>
      </c>
      <c r="D60" s="87" t="s">
        <v>3111</v>
      </c>
    </row>
    <row r="61" spans="2:4">
      <c r="B61" s="85" t="s">
        <v>2917</v>
      </c>
      <c r="C61" s="90">
        <v>18670.961070000001</v>
      </c>
      <c r="D61" s="87" t="s">
        <v>3112</v>
      </c>
    </row>
    <row r="62" spans="2:4">
      <c r="B62" s="85" t="s">
        <v>2918</v>
      </c>
      <c r="C62" s="90">
        <v>10150.522779999999</v>
      </c>
      <c r="D62" s="87" t="s">
        <v>3113</v>
      </c>
    </row>
    <row r="63" spans="2:4">
      <c r="B63" s="85" t="s">
        <v>2919</v>
      </c>
      <c r="C63" s="90">
        <v>2539.31124</v>
      </c>
      <c r="D63" s="87" t="s">
        <v>3114</v>
      </c>
    </row>
    <row r="64" spans="2:4">
      <c r="B64" s="85" t="s">
        <v>2920</v>
      </c>
      <c r="C64" s="90">
        <v>49191.102420000003</v>
      </c>
      <c r="D64" s="87" t="s">
        <v>3115</v>
      </c>
    </row>
    <row r="65" spans="2:4">
      <c r="B65" s="85" t="s">
        <v>2921</v>
      </c>
      <c r="C65" s="90">
        <v>8816.3957300000002</v>
      </c>
      <c r="D65" s="87" t="s">
        <v>3076</v>
      </c>
    </row>
    <row r="66" spans="2:4">
      <c r="B66" s="85" t="s">
        <v>2922</v>
      </c>
      <c r="C66" s="90">
        <v>0</v>
      </c>
      <c r="D66" s="87" t="s">
        <v>3116</v>
      </c>
    </row>
    <row r="67" spans="2:4">
      <c r="B67" s="85" t="s">
        <v>2846</v>
      </c>
      <c r="C67" s="90">
        <v>64371.765100000004</v>
      </c>
      <c r="D67" s="87" t="s">
        <v>3117</v>
      </c>
    </row>
    <row r="68" spans="2:4">
      <c r="B68" s="85" t="s">
        <v>2866</v>
      </c>
      <c r="C68" s="90">
        <v>100015.71768999999</v>
      </c>
      <c r="D68" s="87" t="s">
        <v>3118</v>
      </c>
    </row>
    <row r="69" spans="2:4">
      <c r="B69" s="85" t="s">
        <v>2923</v>
      </c>
      <c r="C69" s="90">
        <v>85572.938840000003</v>
      </c>
      <c r="D69" s="87" t="s">
        <v>3119</v>
      </c>
    </row>
    <row r="70" spans="2:4">
      <c r="B70" s="85" t="s">
        <v>2924</v>
      </c>
      <c r="C70" s="90">
        <v>18231.727870000002</v>
      </c>
      <c r="D70" s="87" t="s">
        <v>3120</v>
      </c>
    </row>
    <row r="71" spans="2:4">
      <c r="B71" s="85" t="s">
        <v>2925</v>
      </c>
      <c r="C71" s="90">
        <v>876.85999000000004</v>
      </c>
      <c r="D71" s="87" t="s">
        <v>3121</v>
      </c>
    </row>
    <row r="72" spans="2:4">
      <c r="B72" s="85" t="s">
        <v>2926</v>
      </c>
      <c r="C72" s="90">
        <v>9946.6814700000014</v>
      </c>
      <c r="D72" s="87" t="s">
        <v>3122</v>
      </c>
    </row>
    <row r="73" spans="2:4">
      <c r="B73" s="85" t="s">
        <v>2927</v>
      </c>
      <c r="C73" s="90">
        <v>17322.870309999998</v>
      </c>
      <c r="D73" s="87" t="s">
        <v>3123</v>
      </c>
    </row>
    <row r="74" spans="2:4">
      <c r="B74" s="85" t="s">
        <v>2928</v>
      </c>
      <c r="C74" s="90">
        <v>97507.268510000009</v>
      </c>
      <c r="D74" s="87" t="s">
        <v>3124</v>
      </c>
    </row>
    <row r="75" spans="2:4">
      <c r="B75" s="85" t="s">
        <v>2929</v>
      </c>
      <c r="C75" s="90">
        <v>6972.1535899999999</v>
      </c>
      <c r="D75" s="87" t="s">
        <v>3124</v>
      </c>
    </row>
    <row r="76" spans="2:4">
      <c r="B76" s="85" t="s">
        <v>2930</v>
      </c>
      <c r="C76" s="90">
        <v>19450.110629999999</v>
      </c>
      <c r="D76" s="87" t="s">
        <v>3125</v>
      </c>
    </row>
    <row r="77" spans="2:4">
      <c r="B77" s="85" t="s">
        <v>2931</v>
      </c>
      <c r="C77" s="90">
        <v>292.67518999999999</v>
      </c>
      <c r="D77" s="87" t="s">
        <v>3126</v>
      </c>
    </row>
    <row r="78" spans="2:4">
      <c r="B78" s="85" t="s">
        <v>2932</v>
      </c>
      <c r="C78" s="90">
        <v>307.59552000000002</v>
      </c>
      <c r="D78" s="87" t="s">
        <v>3121</v>
      </c>
    </row>
    <row r="79" spans="2:4">
      <c r="B79" s="85" t="s">
        <v>2933</v>
      </c>
      <c r="C79" s="90">
        <v>1659.0644199999999</v>
      </c>
      <c r="D79" s="87" t="s">
        <v>3122</v>
      </c>
    </row>
    <row r="80" spans="2:4">
      <c r="B80" s="85" t="s">
        <v>2934</v>
      </c>
      <c r="C80" s="90">
        <v>3836.02835</v>
      </c>
      <c r="D80" s="87" t="s">
        <v>3127</v>
      </c>
    </row>
    <row r="81" spans="2:4">
      <c r="B81" s="85" t="s">
        <v>2935</v>
      </c>
      <c r="C81" s="90">
        <v>19521.53629</v>
      </c>
      <c r="D81" s="87" t="s">
        <v>3128</v>
      </c>
    </row>
    <row r="82" spans="2:4">
      <c r="B82" s="85" t="s">
        <v>2936</v>
      </c>
      <c r="C82" s="90">
        <v>23019.815589999998</v>
      </c>
      <c r="D82" s="87" t="s">
        <v>3129</v>
      </c>
    </row>
    <row r="83" spans="2:4">
      <c r="B83" s="85" t="s">
        <v>2937</v>
      </c>
      <c r="C83" s="90">
        <v>71249.755019999997</v>
      </c>
      <c r="D83" s="87" t="s">
        <v>3130</v>
      </c>
    </row>
    <row r="84" spans="2:4">
      <c r="B84" s="85" t="s">
        <v>2938</v>
      </c>
      <c r="C84" s="90">
        <v>0</v>
      </c>
      <c r="D84" s="87" t="s">
        <v>3131</v>
      </c>
    </row>
    <row r="85" spans="2:4">
      <c r="B85" s="85" t="s">
        <v>2939</v>
      </c>
      <c r="C85" s="90">
        <v>0</v>
      </c>
      <c r="D85" s="87" t="s">
        <v>3094</v>
      </c>
    </row>
    <row r="86" spans="2:4">
      <c r="B86" s="85" t="s">
        <v>2940</v>
      </c>
      <c r="C86" s="90">
        <v>0</v>
      </c>
      <c r="D86" s="87" t="s">
        <v>3132</v>
      </c>
    </row>
    <row r="87" spans="2:4">
      <c r="B87" s="85" t="s">
        <v>2941</v>
      </c>
      <c r="C87" s="90">
        <v>426.89765</v>
      </c>
      <c r="D87" s="87" t="s">
        <v>3133</v>
      </c>
    </row>
    <row r="88" spans="2:4">
      <c r="B88" s="85" t="s">
        <v>2942</v>
      </c>
      <c r="C88" s="90">
        <v>5278.9542199999996</v>
      </c>
      <c r="D88" s="87" t="s">
        <v>3134</v>
      </c>
    </row>
    <row r="89" spans="2:4">
      <c r="B89" s="85" t="s">
        <v>2943</v>
      </c>
      <c r="C89" s="90">
        <v>92207.622839999996</v>
      </c>
      <c r="D89" s="87" t="s">
        <v>3135</v>
      </c>
    </row>
    <row r="90" spans="2:4">
      <c r="B90" s="85" t="s">
        <v>2944</v>
      </c>
      <c r="C90" s="91">
        <v>1374.6911399999999</v>
      </c>
      <c r="D90" s="87" t="s">
        <v>3136</v>
      </c>
    </row>
    <row r="91" spans="2:4">
      <c r="B91" s="94" t="s">
        <v>3244</v>
      </c>
      <c r="C91" s="92">
        <f>SUM(C92:C238)</f>
        <v>1367081.5205899994</v>
      </c>
      <c r="D91" s="89" t="s">
        <v>3137</v>
      </c>
    </row>
    <row r="92" spans="2:4">
      <c r="B92" s="85" t="s">
        <v>2945</v>
      </c>
      <c r="C92" s="90">
        <v>0</v>
      </c>
      <c r="D92" s="87" t="s">
        <v>3138</v>
      </c>
    </row>
    <row r="93" spans="2:4">
      <c r="B93" s="85" t="s">
        <v>2946</v>
      </c>
      <c r="C93" s="90">
        <v>26350.15812</v>
      </c>
      <c r="D93" s="87" t="s">
        <v>3139</v>
      </c>
    </row>
    <row r="94" spans="2:4">
      <c r="B94" s="85" t="s">
        <v>2947</v>
      </c>
      <c r="C94" s="90">
        <v>20205.088199999998</v>
      </c>
      <c r="D94" s="87" t="s">
        <v>3140</v>
      </c>
    </row>
    <row r="95" spans="2:4">
      <c r="B95" s="85" t="s">
        <v>2948</v>
      </c>
      <c r="C95" s="90">
        <v>0</v>
      </c>
      <c r="D95" s="87" t="s">
        <v>3141</v>
      </c>
    </row>
    <row r="96" spans="2:4">
      <c r="B96" s="85" t="s">
        <v>2949</v>
      </c>
      <c r="C96" s="90">
        <v>941.53180000000009</v>
      </c>
      <c r="D96" s="87" t="s">
        <v>3142</v>
      </c>
    </row>
    <row r="97" spans="2:4">
      <c r="B97" s="85" t="s">
        <v>2950</v>
      </c>
      <c r="C97" s="90">
        <v>10350.632160000001</v>
      </c>
      <c r="D97" s="87" t="s">
        <v>3102</v>
      </c>
    </row>
    <row r="98" spans="2:4">
      <c r="B98" s="85" t="s">
        <v>2951</v>
      </c>
      <c r="C98" s="90">
        <v>10781.9085</v>
      </c>
      <c r="D98" s="87" t="s">
        <v>3102</v>
      </c>
    </row>
    <row r="99" spans="2:4">
      <c r="B99" s="85" t="s">
        <v>2952</v>
      </c>
      <c r="C99" s="90">
        <v>1.45123</v>
      </c>
      <c r="D99" s="87" t="s">
        <v>3143</v>
      </c>
    </row>
    <row r="100" spans="2:4">
      <c r="B100" s="85" t="s">
        <v>2953</v>
      </c>
      <c r="C100" s="90">
        <v>2094.9413400000003</v>
      </c>
      <c r="D100" s="87" t="s">
        <v>3144</v>
      </c>
    </row>
    <row r="101" spans="2:4">
      <c r="B101" s="85" t="s">
        <v>2954</v>
      </c>
      <c r="C101" s="90">
        <v>61147.551679999997</v>
      </c>
      <c r="D101" s="87" t="s">
        <v>3145</v>
      </c>
    </row>
    <row r="102" spans="2:4">
      <c r="B102" s="85" t="s">
        <v>2955</v>
      </c>
      <c r="C102" s="90">
        <v>208.46833999999998</v>
      </c>
      <c r="D102" s="87" t="s">
        <v>3146</v>
      </c>
    </row>
    <row r="103" spans="2:4">
      <c r="B103" s="85" t="s">
        <v>2956</v>
      </c>
      <c r="C103" s="90">
        <v>3992.7008599999999</v>
      </c>
      <c r="D103" s="87" t="s">
        <v>3147</v>
      </c>
    </row>
    <row r="104" spans="2:4">
      <c r="B104" s="85" t="s">
        <v>2957</v>
      </c>
      <c r="C104" s="90">
        <v>2524.0306399999999</v>
      </c>
      <c r="D104" s="87" t="s">
        <v>3148</v>
      </c>
    </row>
    <row r="105" spans="2:4">
      <c r="B105" s="85" t="s">
        <v>2790</v>
      </c>
      <c r="C105" s="90">
        <v>281.59478999999999</v>
      </c>
      <c r="D105" s="87" t="s">
        <v>3149</v>
      </c>
    </row>
    <row r="106" spans="2:4">
      <c r="B106" s="85" t="s">
        <v>2958</v>
      </c>
      <c r="C106" s="90">
        <v>42170.539669999998</v>
      </c>
      <c r="D106" s="87" t="s">
        <v>3150</v>
      </c>
    </row>
    <row r="107" spans="2:4">
      <c r="B107" s="85" t="s">
        <v>2959</v>
      </c>
      <c r="C107" s="90">
        <v>14232.1037</v>
      </c>
      <c r="D107" s="87" t="s">
        <v>3151</v>
      </c>
    </row>
    <row r="108" spans="2:4">
      <c r="B108" s="85" t="s">
        <v>2960</v>
      </c>
      <c r="C108" s="90">
        <v>25572.98516</v>
      </c>
      <c r="D108" s="87" t="s">
        <v>3152</v>
      </c>
    </row>
    <row r="109" spans="2:4">
      <c r="B109" s="85" t="s">
        <v>2961</v>
      </c>
      <c r="C109" s="90">
        <v>21.543800000000001</v>
      </c>
      <c r="D109" s="87" t="s">
        <v>3153</v>
      </c>
    </row>
    <row r="110" spans="2:4">
      <c r="B110" s="85" t="s">
        <v>2962</v>
      </c>
      <c r="C110" s="90">
        <v>2198.2951000000003</v>
      </c>
      <c r="D110" s="87" t="s">
        <v>3154</v>
      </c>
    </row>
    <row r="111" spans="2:4">
      <c r="B111" s="85" t="s">
        <v>2963</v>
      </c>
      <c r="C111" s="90">
        <v>3626.7375499999998</v>
      </c>
      <c r="D111" s="87" t="s">
        <v>3155</v>
      </c>
    </row>
    <row r="112" spans="2:4">
      <c r="B112" s="85" t="s">
        <v>2964</v>
      </c>
      <c r="C112" s="90">
        <v>6256.9809999999998</v>
      </c>
      <c r="D112" s="87" t="s">
        <v>3156</v>
      </c>
    </row>
    <row r="113" spans="2:4">
      <c r="B113" s="85" t="s">
        <v>2965</v>
      </c>
      <c r="C113" s="90">
        <v>0</v>
      </c>
      <c r="D113" s="87" t="s">
        <v>3157</v>
      </c>
    </row>
    <row r="114" spans="2:4">
      <c r="B114" s="85" t="s">
        <v>2966</v>
      </c>
      <c r="C114" s="90">
        <v>0</v>
      </c>
      <c r="D114" s="87" t="s">
        <v>3158</v>
      </c>
    </row>
    <row r="115" spans="2:4">
      <c r="B115" s="85" t="s">
        <v>2967</v>
      </c>
      <c r="C115" s="90">
        <v>4488.4161100000001</v>
      </c>
      <c r="D115" s="87" t="s">
        <v>3159</v>
      </c>
    </row>
    <row r="116" spans="2:4">
      <c r="B116" s="85" t="s">
        <v>2968</v>
      </c>
      <c r="C116" s="90">
        <v>12768.97258</v>
      </c>
      <c r="D116" s="87" t="s">
        <v>3160</v>
      </c>
    </row>
    <row r="117" spans="2:4">
      <c r="B117" s="85" t="s">
        <v>2969</v>
      </c>
      <c r="C117" s="90">
        <v>5237.5643499999996</v>
      </c>
      <c r="D117" s="87" t="s">
        <v>3161</v>
      </c>
    </row>
    <row r="118" spans="2:4">
      <c r="B118" s="85" t="s">
        <v>2970</v>
      </c>
      <c r="C118" s="90">
        <v>8208.8386599999994</v>
      </c>
      <c r="D118" s="87" t="s">
        <v>3162</v>
      </c>
    </row>
    <row r="119" spans="2:4">
      <c r="B119" s="85" t="s">
        <v>2971</v>
      </c>
      <c r="C119" s="90">
        <v>7441.0119100000002</v>
      </c>
      <c r="D119" s="87" t="s">
        <v>3163</v>
      </c>
    </row>
    <row r="120" spans="2:4">
      <c r="B120" s="85" t="s">
        <v>1569</v>
      </c>
      <c r="C120" s="90">
        <v>68224.97378</v>
      </c>
      <c r="D120" s="87" t="s">
        <v>3164</v>
      </c>
    </row>
    <row r="121" spans="2:4">
      <c r="B121" s="85" t="s">
        <v>2972</v>
      </c>
      <c r="C121" s="90">
        <v>7327.0790199999992</v>
      </c>
      <c r="D121" s="87" t="s">
        <v>3165</v>
      </c>
    </row>
    <row r="122" spans="2:4">
      <c r="B122" s="85" t="s">
        <v>2973</v>
      </c>
      <c r="C122" s="90">
        <v>17581.268760000003</v>
      </c>
      <c r="D122" s="87" t="s">
        <v>3102</v>
      </c>
    </row>
    <row r="123" spans="2:4">
      <c r="B123" s="85" t="s">
        <v>2974</v>
      </c>
      <c r="C123" s="90">
        <v>11639.853880000001</v>
      </c>
      <c r="D123" s="87" t="s">
        <v>3166</v>
      </c>
    </row>
    <row r="124" spans="2:4">
      <c r="B124" s="85" t="s">
        <v>2975</v>
      </c>
      <c r="C124" s="90">
        <v>1.0000000000000001E-5</v>
      </c>
      <c r="D124" s="87" t="s">
        <v>3167</v>
      </c>
    </row>
    <row r="125" spans="2:4">
      <c r="B125" s="85" t="s">
        <v>2976</v>
      </c>
      <c r="C125" s="90">
        <v>0</v>
      </c>
      <c r="D125" s="87" t="s">
        <v>3168</v>
      </c>
    </row>
    <row r="126" spans="2:4">
      <c r="B126" s="85" t="s">
        <v>2977</v>
      </c>
      <c r="C126" s="90">
        <v>0</v>
      </c>
      <c r="D126" s="87" t="s">
        <v>3169</v>
      </c>
    </row>
    <row r="127" spans="2:4">
      <c r="B127" s="85" t="s">
        <v>2978</v>
      </c>
      <c r="C127" s="90">
        <v>4823.7158300000001</v>
      </c>
      <c r="D127" s="87" t="s">
        <v>3170</v>
      </c>
    </row>
    <row r="128" spans="2:4">
      <c r="B128" s="85" t="s">
        <v>2979</v>
      </c>
      <c r="C128" s="90">
        <v>10014.98374</v>
      </c>
      <c r="D128" s="87" t="s">
        <v>3171</v>
      </c>
    </row>
    <row r="129" spans="2:4">
      <c r="B129" s="85" t="s">
        <v>2980</v>
      </c>
      <c r="C129" s="90">
        <v>6217.5613499999999</v>
      </c>
      <c r="D129" s="87" t="s">
        <v>3172</v>
      </c>
    </row>
    <row r="130" spans="2:4">
      <c r="B130" s="85" t="s">
        <v>2981</v>
      </c>
      <c r="C130" s="90">
        <v>415.77157</v>
      </c>
      <c r="D130" s="87" t="s">
        <v>3173</v>
      </c>
    </row>
    <row r="131" spans="2:4">
      <c r="B131" s="85" t="s">
        <v>2982</v>
      </c>
      <c r="C131" s="90">
        <v>1240.8228700000002</v>
      </c>
      <c r="D131" s="87" t="s">
        <v>3174</v>
      </c>
    </row>
    <row r="132" spans="2:4">
      <c r="B132" s="85" t="s">
        <v>2983</v>
      </c>
      <c r="C132" s="90">
        <v>30192.595570000001</v>
      </c>
      <c r="D132" s="87" t="s">
        <v>3175</v>
      </c>
    </row>
    <row r="133" spans="2:4">
      <c r="B133" s="85" t="s">
        <v>2984</v>
      </c>
      <c r="C133" s="90">
        <v>11981.33987</v>
      </c>
      <c r="D133" s="87" t="s">
        <v>3176</v>
      </c>
    </row>
    <row r="134" spans="2:4">
      <c r="B134" s="85" t="s">
        <v>2985</v>
      </c>
      <c r="C134" s="90">
        <v>109874.8988</v>
      </c>
      <c r="D134" s="87" t="s">
        <v>3177</v>
      </c>
    </row>
    <row r="135" spans="2:4">
      <c r="B135" s="85" t="s">
        <v>2986</v>
      </c>
      <c r="C135" s="90">
        <v>6428.3927699999995</v>
      </c>
      <c r="D135" s="87" t="s">
        <v>3178</v>
      </c>
    </row>
    <row r="136" spans="2:4">
      <c r="B136" s="85" t="s">
        <v>2987</v>
      </c>
      <c r="C136" s="90">
        <v>23877.48776</v>
      </c>
      <c r="D136" s="87" t="s">
        <v>3179</v>
      </c>
    </row>
    <row r="137" spans="2:4">
      <c r="B137" s="85" t="s">
        <v>2988</v>
      </c>
      <c r="C137" s="90">
        <v>4308.4561900000008</v>
      </c>
      <c r="D137" s="87" t="s">
        <v>3180</v>
      </c>
    </row>
    <row r="138" spans="2:4">
      <c r="B138" s="85" t="s">
        <v>2989</v>
      </c>
      <c r="C138" s="90">
        <v>10539.729670000001</v>
      </c>
      <c r="D138" s="87" t="s">
        <v>3181</v>
      </c>
    </row>
    <row r="139" spans="2:4">
      <c r="B139" s="85" t="s">
        <v>2990</v>
      </c>
      <c r="C139" s="90">
        <v>30237.400710000002</v>
      </c>
      <c r="D139" s="87" t="s">
        <v>3105</v>
      </c>
    </row>
    <row r="140" spans="2:4">
      <c r="B140" s="85" t="s">
        <v>2991</v>
      </c>
      <c r="C140" s="90">
        <v>910.25847999999996</v>
      </c>
      <c r="D140" s="87" t="s">
        <v>3182</v>
      </c>
    </row>
    <row r="141" spans="2:4">
      <c r="B141" s="85" t="s">
        <v>2992</v>
      </c>
      <c r="C141" s="90">
        <v>0</v>
      </c>
      <c r="D141" s="87" t="s">
        <v>3183</v>
      </c>
    </row>
    <row r="142" spans="2:4">
      <c r="B142" s="85" t="s">
        <v>2993</v>
      </c>
      <c r="C142" s="90">
        <v>0</v>
      </c>
      <c r="D142" s="87" t="s">
        <v>3184</v>
      </c>
    </row>
    <row r="143" spans="2:4">
      <c r="B143" s="85" t="s">
        <v>2994</v>
      </c>
      <c r="C143" s="90">
        <v>5085.2184000000007</v>
      </c>
      <c r="D143" s="87" t="s">
        <v>3185</v>
      </c>
    </row>
    <row r="144" spans="2:4">
      <c r="B144" s="85" t="s">
        <v>2995</v>
      </c>
      <c r="C144" s="90">
        <v>3531.4609700000001</v>
      </c>
      <c r="D144" s="87" t="s">
        <v>3186</v>
      </c>
    </row>
    <row r="145" spans="2:4">
      <c r="B145" s="85" t="s">
        <v>2996</v>
      </c>
      <c r="C145" s="90">
        <v>27624.209640000001</v>
      </c>
      <c r="D145" s="87" t="s">
        <v>3163</v>
      </c>
    </row>
    <row r="146" spans="2:4">
      <c r="B146" s="85" t="s">
        <v>2997</v>
      </c>
      <c r="C146" s="90">
        <v>16364.344419999999</v>
      </c>
      <c r="D146" s="87" t="s">
        <v>3187</v>
      </c>
    </row>
    <row r="147" spans="2:4">
      <c r="B147" s="85" t="s">
        <v>2998</v>
      </c>
      <c r="C147" s="90">
        <v>29053.92283</v>
      </c>
      <c r="D147" s="87" t="s">
        <v>3188</v>
      </c>
    </row>
    <row r="148" spans="2:4">
      <c r="B148" s="85" t="s">
        <v>2999</v>
      </c>
      <c r="C148" s="90">
        <v>622.93196</v>
      </c>
      <c r="D148" s="87" t="s">
        <v>3189</v>
      </c>
    </row>
    <row r="149" spans="2:4">
      <c r="B149" s="85" t="s">
        <v>3000</v>
      </c>
      <c r="C149" s="90">
        <v>3537.5112200000003</v>
      </c>
      <c r="D149" s="87" t="s">
        <v>3190</v>
      </c>
    </row>
    <row r="150" spans="2:4">
      <c r="B150" s="85" t="s">
        <v>3001</v>
      </c>
      <c r="C150" s="90">
        <v>3791.2151100000001</v>
      </c>
      <c r="D150" s="87" t="s">
        <v>3191</v>
      </c>
    </row>
    <row r="151" spans="2:4">
      <c r="B151" s="85" t="s">
        <v>3002</v>
      </c>
      <c r="C151" s="90">
        <v>5737.1687999999995</v>
      </c>
      <c r="D151" s="87" t="s">
        <v>3192</v>
      </c>
    </row>
    <row r="152" spans="2:4">
      <c r="B152" s="85" t="s">
        <v>3003</v>
      </c>
      <c r="C152" s="90">
        <v>0</v>
      </c>
      <c r="D152" s="87" t="s">
        <v>3193</v>
      </c>
    </row>
    <row r="153" spans="2:4">
      <c r="B153" s="85" t="s">
        <v>3004</v>
      </c>
      <c r="C153" s="90">
        <v>29438.828430000001</v>
      </c>
      <c r="D153" s="87" t="s">
        <v>3194</v>
      </c>
    </row>
    <row r="154" spans="2:4">
      <c r="B154" s="85" t="s">
        <v>3005</v>
      </c>
      <c r="C154" s="90">
        <v>19942.633260000002</v>
      </c>
      <c r="D154" s="87" t="s">
        <v>3195</v>
      </c>
    </row>
    <row r="155" spans="2:4">
      <c r="B155" s="85" t="s">
        <v>3006</v>
      </c>
      <c r="C155" s="90">
        <v>785.91305</v>
      </c>
      <c r="D155" s="87" t="s">
        <v>3196</v>
      </c>
    </row>
    <row r="156" spans="2:4">
      <c r="B156" s="85" t="s">
        <v>3007</v>
      </c>
      <c r="C156" s="90">
        <v>6447.9228200000007</v>
      </c>
      <c r="D156" s="87" t="s">
        <v>3197</v>
      </c>
    </row>
    <row r="157" spans="2:4">
      <c r="B157" s="85" t="s">
        <v>3008</v>
      </c>
      <c r="C157" s="90">
        <v>8457.1334100000004</v>
      </c>
      <c r="D157" s="87" t="s">
        <v>3198</v>
      </c>
    </row>
    <row r="158" spans="2:4">
      <c r="B158" s="85" t="s">
        <v>3009</v>
      </c>
      <c r="C158" s="90">
        <v>0</v>
      </c>
      <c r="D158" s="87" t="s">
        <v>3198</v>
      </c>
    </row>
    <row r="159" spans="2:4">
      <c r="B159" s="85" t="s">
        <v>3010</v>
      </c>
      <c r="C159" s="90">
        <v>0</v>
      </c>
      <c r="D159" s="87" t="s">
        <v>3198</v>
      </c>
    </row>
    <row r="160" spans="2:4">
      <c r="B160" s="85" t="s">
        <v>3011</v>
      </c>
      <c r="C160" s="90">
        <v>26767.670770000001</v>
      </c>
      <c r="D160" s="87" t="s">
        <v>3199</v>
      </c>
    </row>
    <row r="161" spans="2:4">
      <c r="B161" s="85" t="s">
        <v>3012</v>
      </c>
      <c r="C161" s="90">
        <v>0</v>
      </c>
      <c r="D161" s="87" t="s">
        <v>3200</v>
      </c>
    </row>
    <row r="162" spans="2:4">
      <c r="B162" s="85" t="s">
        <v>3013</v>
      </c>
      <c r="C162" s="90">
        <v>0</v>
      </c>
      <c r="D162" s="87" t="s">
        <v>3200</v>
      </c>
    </row>
    <row r="163" spans="2:4">
      <c r="B163" s="85" t="s">
        <v>3014</v>
      </c>
      <c r="C163" s="90">
        <v>0</v>
      </c>
      <c r="D163" s="87" t="s">
        <v>3201</v>
      </c>
    </row>
    <row r="164" spans="2:4">
      <c r="B164" s="85" t="s">
        <v>3015</v>
      </c>
      <c r="C164" s="90">
        <v>0</v>
      </c>
      <c r="D164" s="87" t="s">
        <v>3200</v>
      </c>
    </row>
    <row r="165" spans="2:4">
      <c r="B165" s="85" t="s">
        <v>3016</v>
      </c>
      <c r="C165" s="90">
        <v>21085.084019999998</v>
      </c>
      <c r="D165" s="87" t="s">
        <v>3105</v>
      </c>
    </row>
    <row r="166" spans="2:4">
      <c r="B166" s="85" t="s">
        <v>3017</v>
      </c>
      <c r="C166" s="90">
        <v>9871.6206500000008</v>
      </c>
      <c r="D166" s="87" t="s">
        <v>3202</v>
      </c>
    </row>
    <row r="167" spans="2:4">
      <c r="B167" s="85" t="s">
        <v>3018</v>
      </c>
      <c r="C167" s="90">
        <v>1901.6354899999999</v>
      </c>
      <c r="D167" s="87" t="s">
        <v>3203</v>
      </c>
    </row>
    <row r="168" spans="2:4">
      <c r="B168" s="85" t="s">
        <v>3019</v>
      </c>
      <c r="C168" s="90">
        <v>0</v>
      </c>
      <c r="D168" s="87" t="s">
        <v>3203</v>
      </c>
    </row>
    <row r="169" spans="2:4">
      <c r="B169" s="85" t="s">
        <v>3020</v>
      </c>
      <c r="C169" s="90">
        <v>26255.349819999999</v>
      </c>
      <c r="D169" s="87" t="s">
        <v>3204</v>
      </c>
    </row>
    <row r="170" spans="2:4">
      <c r="B170" s="85" t="s">
        <v>3021</v>
      </c>
      <c r="C170" s="90">
        <v>3352.4802799999998</v>
      </c>
      <c r="D170" s="87" t="s">
        <v>3205</v>
      </c>
    </row>
    <row r="171" spans="2:4">
      <c r="B171" s="85" t="s">
        <v>3022</v>
      </c>
      <c r="C171" s="90">
        <v>43986.920890000001</v>
      </c>
      <c r="D171" s="87" t="s">
        <v>3206</v>
      </c>
    </row>
    <row r="172" spans="2:4">
      <c r="B172" s="85" t="s">
        <v>3023</v>
      </c>
      <c r="C172" s="90">
        <v>26065.1358</v>
      </c>
      <c r="D172" s="87" t="s">
        <v>3207</v>
      </c>
    </row>
    <row r="173" spans="2:4">
      <c r="B173" s="85" t="s">
        <v>3024</v>
      </c>
      <c r="C173" s="90">
        <v>4216.9615300000005</v>
      </c>
      <c r="D173" s="87" t="s">
        <v>3208</v>
      </c>
    </row>
    <row r="174" spans="2:4">
      <c r="B174" s="85" t="s">
        <v>3025</v>
      </c>
      <c r="C174" s="90">
        <v>7499.2388600000004</v>
      </c>
      <c r="D174" s="87" t="s">
        <v>3209</v>
      </c>
    </row>
    <row r="175" spans="2:4">
      <c r="B175" s="85" t="s">
        <v>3026</v>
      </c>
      <c r="C175" s="90">
        <v>9149.5568999999996</v>
      </c>
      <c r="D175" s="87" t="s">
        <v>3209</v>
      </c>
    </row>
    <row r="176" spans="2:4">
      <c r="B176" s="85" t="s">
        <v>3027</v>
      </c>
      <c r="C176" s="90">
        <v>6165.0899100000006</v>
      </c>
      <c r="D176" s="88">
        <v>46752</v>
      </c>
    </row>
    <row r="177" spans="2:4">
      <c r="B177" s="85" t="s">
        <v>3028</v>
      </c>
      <c r="C177" s="90">
        <v>10275.149800000001</v>
      </c>
      <c r="D177" s="88">
        <v>46752</v>
      </c>
    </row>
    <row r="178" spans="2:4">
      <c r="B178" s="85" t="s">
        <v>3029</v>
      </c>
      <c r="C178" s="90">
        <v>72967.577439999994</v>
      </c>
      <c r="D178" s="87" t="s">
        <v>3210</v>
      </c>
    </row>
    <row r="179" spans="2:4">
      <c r="B179" s="85" t="s">
        <v>3030</v>
      </c>
      <c r="C179" s="90">
        <v>8954.7180900000003</v>
      </c>
      <c r="D179" s="87" t="s">
        <v>3094</v>
      </c>
    </row>
    <row r="180" spans="2:4">
      <c r="B180" s="85" t="s">
        <v>3031</v>
      </c>
      <c r="C180" s="90">
        <v>19105.835649999997</v>
      </c>
      <c r="D180" s="87" t="s">
        <v>3211</v>
      </c>
    </row>
    <row r="181" spans="2:4">
      <c r="B181" s="85" t="s">
        <v>3032</v>
      </c>
      <c r="C181" s="90">
        <v>15657.97099</v>
      </c>
      <c r="D181" s="87" t="s">
        <v>3212</v>
      </c>
    </row>
    <row r="182" spans="2:4">
      <c r="B182" s="85" t="s">
        <v>3033</v>
      </c>
      <c r="C182" s="90">
        <v>3323.4731900000002</v>
      </c>
      <c r="D182" s="87" t="s">
        <v>3213</v>
      </c>
    </row>
    <row r="183" spans="2:4">
      <c r="B183" s="85" t="s">
        <v>3034</v>
      </c>
      <c r="C183" s="90">
        <v>0</v>
      </c>
      <c r="D183" s="87" t="s">
        <v>3214</v>
      </c>
    </row>
    <row r="184" spans="2:4">
      <c r="B184" s="85" t="s">
        <v>3035</v>
      </c>
      <c r="C184" s="90">
        <v>0</v>
      </c>
      <c r="D184" s="87" t="s">
        <v>3215</v>
      </c>
    </row>
    <row r="185" spans="2:4">
      <c r="B185" s="85" t="s">
        <v>3036</v>
      </c>
      <c r="C185" s="90">
        <v>0</v>
      </c>
      <c r="D185" s="87" t="s">
        <v>3094</v>
      </c>
    </row>
    <row r="186" spans="2:4">
      <c r="B186" s="85" t="s">
        <v>3037</v>
      </c>
      <c r="C186" s="90">
        <v>0</v>
      </c>
      <c r="D186" s="87" t="s">
        <v>3216</v>
      </c>
    </row>
    <row r="187" spans="2:4">
      <c r="B187" s="85" t="s">
        <v>3038</v>
      </c>
      <c r="C187" s="90">
        <v>40148.943299999999</v>
      </c>
      <c r="D187" s="87" t="s">
        <v>3217</v>
      </c>
    </row>
    <row r="188" spans="2:4">
      <c r="B188" s="85" t="s">
        <v>3039</v>
      </c>
      <c r="C188" s="90">
        <v>2740.2426600000003</v>
      </c>
      <c r="D188" s="87" t="s">
        <v>3218</v>
      </c>
    </row>
    <row r="189" spans="2:4">
      <c r="B189" s="85" t="s">
        <v>3040</v>
      </c>
      <c r="C189" s="90">
        <v>3175.5209</v>
      </c>
      <c r="D189" s="87" t="s">
        <v>3219</v>
      </c>
    </row>
    <row r="190" spans="2:4">
      <c r="B190" s="85" t="s">
        <v>3041</v>
      </c>
      <c r="C190" s="90">
        <v>4790.4360099999994</v>
      </c>
      <c r="D190" s="87" t="s">
        <v>3220</v>
      </c>
    </row>
    <row r="191" spans="2:4">
      <c r="B191" s="85" t="s">
        <v>3042</v>
      </c>
      <c r="C191" s="90">
        <v>11250.95477</v>
      </c>
      <c r="D191" s="87" t="s">
        <v>3086</v>
      </c>
    </row>
    <row r="192" spans="2:4">
      <c r="B192" s="85" t="s">
        <v>3043</v>
      </c>
      <c r="C192" s="90">
        <v>39315.503509999995</v>
      </c>
      <c r="D192" s="87" t="s">
        <v>3203</v>
      </c>
    </row>
    <row r="193" spans="2:4">
      <c r="B193" s="85" t="s">
        <v>3044</v>
      </c>
      <c r="C193" s="90">
        <v>6052.1340700000001</v>
      </c>
      <c r="D193" s="87" t="s">
        <v>3221</v>
      </c>
    </row>
    <row r="194" spans="2:4">
      <c r="B194" s="85" t="s">
        <v>3045</v>
      </c>
      <c r="C194" s="90">
        <v>59607.988590000001</v>
      </c>
      <c r="D194" s="87" t="s">
        <v>3222</v>
      </c>
    </row>
    <row r="195" spans="2:4">
      <c r="B195" s="85" t="s">
        <v>3046</v>
      </c>
      <c r="C195" s="90">
        <v>0</v>
      </c>
      <c r="D195" s="87" t="s">
        <v>3223</v>
      </c>
    </row>
    <row r="196" spans="2:4">
      <c r="B196" s="85" t="s">
        <v>3047</v>
      </c>
      <c r="C196" s="90">
        <v>0</v>
      </c>
      <c r="D196" s="87" t="s">
        <v>3224</v>
      </c>
    </row>
    <row r="197" spans="2:4">
      <c r="B197" s="85" t="s">
        <v>3048</v>
      </c>
      <c r="C197" s="90">
        <v>0</v>
      </c>
      <c r="D197" s="87" t="s">
        <v>3224</v>
      </c>
    </row>
    <row r="198" spans="2:4">
      <c r="B198" s="85" t="s">
        <v>3049</v>
      </c>
      <c r="C198" s="90">
        <v>12964.386980000001</v>
      </c>
      <c r="D198" s="87" t="s">
        <v>3094</v>
      </c>
    </row>
    <row r="199" spans="2:4">
      <c r="B199" s="85" t="s">
        <v>3050</v>
      </c>
      <c r="C199" s="90">
        <v>303.51693999999998</v>
      </c>
      <c r="D199" s="87" t="s">
        <v>3225</v>
      </c>
    </row>
    <row r="200" spans="2:4">
      <c r="B200" s="85" t="s">
        <v>3051</v>
      </c>
      <c r="C200" s="90">
        <v>2144.3633799999998</v>
      </c>
      <c r="D200" s="87" t="s">
        <v>3226</v>
      </c>
    </row>
    <row r="201" spans="2:4">
      <c r="B201" s="85" t="s">
        <v>3052</v>
      </c>
      <c r="C201" s="90">
        <v>1816.4063899999999</v>
      </c>
      <c r="D201" s="87" t="s">
        <v>3094</v>
      </c>
    </row>
    <row r="202" spans="2:4">
      <c r="B202" s="85" t="s">
        <v>3053</v>
      </c>
      <c r="C202" s="90">
        <v>1449.82861</v>
      </c>
      <c r="D202" s="87" t="s">
        <v>3227</v>
      </c>
    </row>
    <row r="203" spans="2:4">
      <c r="B203" s="85" t="s">
        <v>3054</v>
      </c>
      <c r="C203" s="90">
        <v>2729.8893399999997</v>
      </c>
      <c r="D203" s="87" t="s">
        <v>3228</v>
      </c>
    </row>
    <row r="204" spans="2:4">
      <c r="B204" s="85" t="s">
        <v>3055</v>
      </c>
      <c r="C204" s="90">
        <v>1643.4124999999999</v>
      </c>
      <c r="D204" s="87" t="s">
        <v>3229</v>
      </c>
    </row>
    <row r="205" spans="2:4">
      <c r="B205" s="85" t="s">
        <v>3056</v>
      </c>
      <c r="C205" s="90">
        <v>648.72190000000001</v>
      </c>
      <c r="D205" s="87" t="s">
        <v>3230</v>
      </c>
    </row>
    <row r="206" spans="2:4">
      <c r="B206" s="85" t="s">
        <v>3057</v>
      </c>
      <c r="C206" s="90">
        <v>5387.4122699999998</v>
      </c>
      <c r="D206" s="87" t="s">
        <v>3231</v>
      </c>
    </row>
    <row r="207" spans="2:4">
      <c r="B207" s="85" t="s">
        <v>3058</v>
      </c>
      <c r="C207" s="90">
        <v>8215.9168700000009</v>
      </c>
      <c r="D207" s="87" t="s">
        <v>3232</v>
      </c>
    </row>
    <row r="208" spans="2:4">
      <c r="B208" s="85" t="s">
        <v>3059</v>
      </c>
      <c r="C208" s="90">
        <v>2738.1139500000004</v>
      </c>
      <c r="D208" s="87" t="s">
        <v>3233</v>
      </c>
    </row>
    <row r="209" spans="2:4">
      <c r="B209" s="85" t="s">
        <v>3060</v>
      </c>
      <c r="C209" s="90">
        <v>166.62821</v>
      </c>
      <c r="D209" s="87" t="s">
        <v>3142</v>
      </c>
    </row>
    <row r="210" spans="2:4">
      <c r="B210" s="85" t="s">
        <v>3061</v>
      </c>
      <c r="C210" s="90">
        <v>527.65499</v>
      </c>
      <c r="D210" s="87" t="s">
        <v>3234</v>
      </c>
    </row>
    <row r="211" spans="2:4">
      <c r="B211" s="85" t="s">
        <v>3062</v>
      </c>
      <c r="C211" s="90">
        <v>1721.8215299999999</v>
      </c>
      <c r="D211" s="87" t="s">
        <v>3235</v>
      </c>
    </row>
    <row r="212" spans="2:4">
      <c r="B212" s="85" t="s">
        <v>3063</v>
      </c>
      <c r="C212" s="90">
        <v>0</v>
      </c>
      <c r="D212" s="87" t="s">
        <v>3236</v>
      </c>
    </row>
    <row r="213" spans="2:4">
      <c r="B213" s="85" t="s">
        <v>2802</v>
      </c>
      <c r="C213" s="90">
        <v>8498.3554999999997</v>
      </c>
      <c r="D213" s="87" t="s">
        <v>3237</v>
      </c>
    </row>
    <row r="214" spans="2:4">
      <c r="B214" s="85" t="s">
        <v>2826</v>
      </c>
      <c r="C214" s="90">
        <v>18377.441649999997</v>
      </c>
      <c r="D214" s="87" t="s">
        <v>3238</v>
      </c>
    </row>
    <row r="215" spans="2:4">
      <c r="B215" s="85" t="s">
        <v>2822</v>
      </c>
      <c r="C215" s="90">
        <v>13791.20247</v>
      </c>
      <c r="D215" s="87" t="s">
        <v>3239</v>
      </c>
    </row>
    <row r="216" spans="2:4">
      <c r="B216" s="85" t="s">
        <v>2830</v>
      </c>
      <c r="C216" s="90">
        <v>11506.8068</v>
      </c>
      <c r="D216" s="87" t="s">
        <v>3240</v>
      </c>
    </row>
    <row r="217" spans="2:4">
      <c r="B217" s="85" t="s">
        <v>3064</v>
      </c>
      <c r="C217" s="90">
        <v>0</v>
      </c>
      <c r="D217" s="87" t="s">
        <v>3240</v>
      </c>
    </row>
    <row r="218" spans="2:4">
      <c r="B218" s="85" t="s">
        <v>3065</v>
      </c>
      <c r="C218" s="93">
        <v>1327.8364299999998</v>
      </c>
      <c r="D218" s="87" t="s">
        <v>3241</v>
      </c>
    </row>
    <row r="219" spans="2:4">
      <c r="B219" s="85" t="s">
        <v>3066</v>
      </c>
      <c r="C219" s="93">
        <v>74.980639999999994</v>
      </c>
      <c r="D219" s="87" t="s">
        <v>3242</v>
      </c>
    </row>
    <row r="220" spans="2:4">
      <c r="B220" s="85" t="s">
        <v>3067</v>
      </c>
      <c r="C220" s="93">
        <v>2.5771500000000001</v>
      </c>
      <c r="D220" s="87" t="s">
        <v>3243</v>
      </c>
    </row>
    <row r="221" spans="2:4">
      <c r="B221" s="85" t="s">
        <v>3068</v>
      </c>
      <c r="C221" s="93">
        <v>0</v>
      </c>
      <c r="D221" s="87" t="s">
        <v>3094</v>
      </c>
    </row>
    <row r="222" spans="2:4">
      <c r="B222" s="86"/>
      <c r="C222" s="93"/>
      <c r="D222" s="86"/>
    </row>
    <row r="223" spans="2:4">
      <c r="B223" s="86"/>
      <c r="C223" s="93"/>
      <c r="D223" s="86"/>
    </row>
    <row r="224" spans="2:4">
      <c r="B224" s="86"/>
      <c r="C224" s="93"/>
      <c r="D224" s="86"/>
    </row>
    <row r="225" spans="2:4">
      <c r="B225" s="86"/>
      <c r="C225" s="93"/>
      <c r="D225" s="86"/>
    </row>
    <row r="226" spans="2:4">
      <c r="B226" s="86"/>
      <c r="C226" s="93"/>
      <c r="D226" s="86"/>
    </row>
    <row r="227" spans="2:4">
      <c r="B227" s="86"/>
      <c r="C227" s="93"/>
      <c r="D227" s="86"/>
    </row>
    <row r="228" spans="2:4">
      <c r="B228" s="86"/>
      <c r="C228" s="93"/>
      <c r="D228" s="86"/>
    </row>
    <row r="229" spans="2:4">
      <c r="B229" s="86"/>
      <c r="C229" s="93"/>
      <c r="D229" s="86"/>
    </row>
    <row r="230" spans="2:4">
      <c r="B230" s="86"/>
      <c r="C230" s="93"/>
      <c r="D230" s="86"/>
    </row>
    <row r="231" spans="2:4">
      <c r="B231" s="86"/>
      <c r="C231" s="93"/>
      <c r="D231" s="86"/>
    </row>
    <row r="232" spans="2:4">
      <c r="B232" s="86"/>
      <c r="C232" s="93"/>
      <c r="D232" s="86"/>
    </row>
    <row r="233" spans="2:4">
      <c r="B233" s="86"/>
      <c r="C233" s="93"/>
      <c r="D233" s="86"/>
    </row>
    <row r="234" spans="2:4">
      <c r="B234" s="86"/>
      <c r="C234" s="93"/>
      <c r="D234" s="86"/>
    </row>
    <row r="235" spans="2:4">
      <c r="B235" s="86"/>
      <c r="C235" s="93"/>
      <c r="D235" s="86"/>
    </row>
    <row r="236" spans="2:4">
      <c r="B236" s="86"/>
      <c r="C236" s="93"/>
      <c r="D236" s="86"/>
    </row>
    <row r="237" spans="2:4">
      <c r="B237" s="86"/>
      <c r="C237" s="93"/>
      <c r="D237" s="86"/>
    </row>
    <row r="238" spans="2:4">
      <c r="B238" s="86"/>
      <c r="C238" s="93"/>
      <c r="D238" s="86"/>
    </row>
    <row r="239" spans="2:4">
      <c r="B239" s="86"/>
      <c r="C239" s="93"/>
      <c r="D239" s="86"/>
    </row>
    <row r="240" spans="2:4">
      <c r="B240" s="86"/>
      <c r="C240" s="93"/>
      <c r="D240" s="86"/>
    </row>
    <row r="241" spans="2:4">
      <c r="B241" s="86"/>
      <c r="C241" s="93"/>
      <c r="D241" s="86"/>
    </row>
    <row r="242" spans="2:4">
      <c r="B242" s="86"/>
      <c r="C242" s="93"/>
      <c r="D242" s="86"/>
    </row>
    <row r="243" spans="2:4">
      <c r="B243" s="86"/>
      <c r="C243" s="93"/>
      <c r="D243" s="86"/>
    </row>
    <row r="244" spans="2:4">
      <c r="B244" s="86"/>
      <c r="C244" s="93"/>
      <c r="D244" s="86"/>
    </row>
    <row r="245" spans="2:4">
      <c r="B245" s="86"/>
      <c r="C245" s="93"/>
      <c r="D245" s="86"/>
    </row>
    <row r="246" spans="2:4">
      <c r="B246" s="86"/>
      <c r="C246" s="93"/>
      <c r="D246" s="86"/>
    </row>
    <row r="247" spans="2:4">
      <c r="B247" s="86"/>
      <c r="C247" s="93"/>
      <c r="D247" s="86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2868</v>
      </c>
    </row>
    <row r="3" spans="2:18">
      <c r="B3" s="2" t="s">
        <v>2</v>
      </c>
      <c r="C3" t="s">
        <v>2869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248</v>
      </c>
      <c r="C14" t="s">
        <v>248</v>
      </c>
      <c r="D14" t="s">
        <v>248</v>
      </c>
      <c r="E14" t="s">
        <v>248</v>
      </c>
      <c r="H14" s="78">
        <v>0</v>
      </c>
      <c r="I14" t="s">
        <v>248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248</v>
      </c>
      <c r="C16" t="s">
        <v>248</v>
      </c>
      <c r="D16" t="s">
        <v>248</v>
      </c>
      <c r="E16" t="s">
        <v>248</v>
      </c>
      <c r="H16" s="78">
        <v>0</v>
      </c>
      <c r="I16" t="s">
        <v>248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248</v>
      </c>
      <c r="C18" t="s">
        <v>248</v>
      </c>
      <c r="D18" t="s">
        <v>248</v>
      </c>
      <c r="E18" t="s">
        <v>248</v>
      </c>
      <c r="H18" s="78">
        <v>0</v>
      </c>
      <c r="I18" t="s">
        <v>248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248</v>
      </c>
      <c r="C20" t="s">
        <v>248</v>
      </c>
      <c r="D20" t="s">
        <v>248</v>
      </c>
      <c r="E20" t="s">
        <v>248</v>
      </c>
      <c r="H20" s="78">
        <v>0</v>
      </c>
      <c r="I20" t="s">
        <v>248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248</v>
      </c>
      <c r="C23" t="s">
        <v>248</v>
      </c>
      <c r="D23" t="s">
        <v>248</v>
      </c>
      <c r="E23" t="s">
        <v>248</v>
      </c>
      <c r="H23" s="78">
        <v>0</v>
      </c>
      <c r="I23" t="s">
        <v>248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248</v>
      </c>
      <c r="C25" t="s">
        <v>248</v>
      </c>
      <c r="D25" t="s">
        <v>248</v>
      </c>
      <c r="E25" t="s">
        <v>248</v>
      </c>
      <c r="H25" s="78">
        <v>0</v>
      </c>
      <c r="I25" t="s">
        <v>248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282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2868</v>
      </c>
    </row>
    <row r="3" spans="2:18">
      <c r="B3" s="2" t="s">
        <v>2</v>
      </c>
      <c r="C3" t="s">
        <v>2869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248</v>
      </c>
      <c r="C14" t="s">
        <v>248</v>
      </c>
      <c r="D14" t="s">
        <v>248</v>
      </c>
      <c r="E14" t="s">
        <v>248</v>
      </c>
      <c r="H14" s="78">
        <v>0</v>
      </c>
      <c r="I14" t="s">
        <v>248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248</v>
      </c>
      <c r="C16" t="s">
        <v>248</v>
      </c>
      <c r="D16" t="s">
        <v>248</v>
      </c>
      <c r="E16" t="s">
        <v>248</v>
      </c>
      <c r="H16" s="78">
        <v>0</v>
      </c>
      <c r="I16" t="s">
        <v>248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248</v>
      </c>
      <c r="C18" t="s">
        <v>248</v>
      </c>
      <c r="D18" t="s">
        <v>248</v>
      </c>
      <c r="E18" t="s">
        <v>248</v>
      </c>
      <c r="H18" s="78">
        <v>0</v>
      </c>
      <c r="I18" t="s">
        <v>248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248</v>
      </c>
      <c r="C20" t="s">
        <v>248</v>
      </c>
      <c r="D20" t="s">
        <v>248</v>
      </c>
      <c r="E20" t="s">
        <v>248</v>
      </c>
      <c r="H20" s="78">
        <v>0</v>
      </c>
      <c r="I20" t="s">
        <v>248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248</v>
      </c>
      <c r="C23" t="s">
        <v>248</v>
      </c>
      <c r="D23" t="s">
        <v>248</v>
      </c>
      <c r="E23" t="s">
        <v>248</v>
      </c>
      <c r="H23" s="78">
        <v>0</v>
      </c>
      <c r="I23" t="s">
        <v>248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248</v>
      </c>
      <c r="C25" t="s">
        <v>248</v>
      </c>
      <c r="D25" t="s">
        <v>248</v>
      </c>
      <c r="E25" t="s">
        <v>248</v>
      </c>
      <c r="H25" s="78">
        <v>0</v>
      </c>
      <c r="I25" t="s">
        <v>248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282</v>
      </c>
      <c r="D26" s="16"/>
    </row>
    <row r="27" spans="2:16">
      <c r="B27" t="s">
        <v>361</v>
      </c>
      <c r="D27" s="16"/>
    </row>
    <row r="28" spans="2:16">
      <c r="B28" t="s">
        <v>363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2868</v>
      </c>
    </row>
    <row r="3" spans="2:53">
      <c r="B3" s="2" t="s">
        <v>2</v>
      </c>
      <c r="C3" t="s">
        <v>2869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2.73</v>
      </c>
      <c r="I11" s="7"/>
      <c r="J11" s="7"/>
      <c r="K11" s="77">
        <v>2.53E-2</v>
      </c>
      <c r="L11" s="76">
        <v>14406812066</v>
      </c>
      <c r="M11" s="7"/>
      <c r="N11" s="76">
        <v>0</v>
      </c>
      <c r="O11" s="76">
        <v>16031891.170237064</v>
      </c>
      <c r="P11" s="7"/>
      <c r="Q11" s="77">
        <v>1</v>
      </c>
      <c r="R11" s="77">
        <v>0.34860000000000002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2.95</v>
      </c>
      <c r="K12" s="81">
        <v>2.2599999999999999E-2</v>
      </c>
      <c r="L12" s="82">
        <v>13885537066</v>
      </c>
      <c r="N12" s="82">
        <v>0</v>
      </c>
      <c r="O12" s="82">
        <v>14240800.6082615</v>
      </c>
      <c r="Q12" s="81">
        <v>0.88829999999999998</v>
      </c>
      <c r="R12" s="81">
        <v>0.30969999999999998</v>
      </c>
    </row>
    <row r="13" spans="2:53">
      <c r="B13" s="80" t="s">
        <v>283</v>
      </c>
      <c r="C13" s="16"/>
      <c r="D13" s="16"/>
      <c r="H13" s="82">
        <v>4.92</v>
      </c>
      <c r="K13" s="81">
        <v>8.8000000000000005E-3</v>
      </c>
      <c r="L13" s="82">
        <v>6983414126</v>
      </c>
      <c r="N13" s="82">
        <v>0</v>
      </c>
      <c r="O13" s="82">
        <v>7488538.1429601004</v>
      </c>
      <c r="Q13" s="81">
        <v>0.46710000000000002</v>
      </c>
      <c r="R13" s="81">
        <v>0.1628</v>
      </c>
    </row>
    <row r="14" spans="2:53">
      <c r="B14" s="80" t="s">
        <v>284</v>
      </c>
      <c r="C14" s="16"/>
      <c r="D14" s="16"/>
      <c r="H14" s="82">
        <v>4.92</v>
      </c>
      <c r="K14" s="81">
        <v>8.8000000000000005E-3</v>
      </c>
      <c r="L14" s="82">
        <v>6983414126</v>
      </c>
      <c r="N14" s="82">
        <v>0</v>
      </c>
      <c r="O14" s="82">
        <v>7488538.1429601004</v>
      </c>
      <c r="Q14" s="81">
        <v>0.46710000000000002</v>
      </c>
      <c r="R14" s="81">
        <v>0.1628</v>
      </c>
    </row>
    <row r="15" spans="2:53">
      <c r="B15" t="s">
        <v>285</v>
      </c>
      <c r="C15" t="s">
        <v>286</v>
      </c>
      <c r="D15" t="s">
        <v>100</v>
      </c>
      <c r="E15" t="s">
        <v>287</v>
      </c>
      <c r="G15" t="s">
        <v>288</v>
      </c>
      <c r="H15" s="78">
        <v>4.3499999999999996</v>
      </c>
      <c r="I15" t="s">
        <v>102</v>
      </c>
      <c r="J15" s="79">
        <v>7.4999999999999997E-3</v>
      </c>
      <c r="K15" s="79">
        <v>8.8999999999999999E-3</v>
      </c>
      <c r="L15" s="78">
        <v>3048650249</v>
      </c>
      <c r="M15" s="78">
        <v>108.8</v>
      </c>
      <c r="N15" s="78">
        <v>0</v>
      </c>
      <c r="O15" s="78">
        <v>3316931.4709120002</v>
      </c>
      <c r="P15" s="79">
        <v>0.1522</v>
      </c>
      <c r="Q15" s="79">
        <v>0.2069</v>
      </c>
      <c r="R15" s="79">
        <v>7.2099999999999997E-2</v>
      </c>
    </row>
    <row r="16" spans="2:53">
      <c r="B16" t="s">
        <v>289</v>
      </c>
      <c r="C16" t="s">
        <v>290</v>
      </c>
      <c r="D16" t="s">
        <v>100</v>
      </c>
      <c r="E16" t="s">
        <v>287</v>
      </c>
      <c r="G16" t="s">
        <v>291</v>
      </c>
      <c r="H16" s="78">
        <v>2.82</v>
      </c>
      <c r="I16" t="s">
        <v>102</v>
      </c>
      <c r="J16" s="79">
        <v>7.4999999999999997E-3</v>
      </c>
      <c r="K16" s="79">
        <v>8.6999999999999994E-3</v>
      </c>
      <c r="L16" s="78">
        <v>1141854004</v>
      </c>
      <c r="M16" s="78">
        <v>108.1</v>
      </c>
      <c r="N16" s="78">
        <v>0</v>
      </c>
      <c r="O16" s="78">
        <v>1234344.178324</v>
      </c>
      <c r="P16" s="79">
        <v>5.2200000000000003E-2</v>
      </c>
      <c r="Q16" s="79">
        <v>7.6999999999999999E-2</v>
      </c>
      <c r="R16" s="79">
        <v>2.6800000000000001E-2</v>
      </c>
    </row>
    <row r="17" spans="2:18">
      <c r="B17" t="s">
        <v>292</v>
      </c>
      <c r="C17" t="s">
        <v>293</v>
      </c>
      <c r="D17" t="s">
        <v>100</v>
      </c>
      <c r="E17" t="s">
        <v>287</v>
      </c>
      <c r="G17" t="s">
        <v>294</v>
      </c>
      <c r="H17" s="78">
        <v>8.89</v>
      </c>
      <c r="I17" t="s">
        <v>102</v>
      </c>
      <c r="J17" s="79">
        <v>1E-3</v>
      </c>
      <c r="K17" s="79">
        <v>8.3000000000000001E-3</v>
      </c>
      <c r="L17" s="78">
        <v>352741718</v>
      </c>
      <c r="M17" s="78">
        <v>101.22</v>
      </c>
      <c r="N17" s="78">
        <v>0</v>
      </c>
      <c r="O17" s="78">
        <v>357045.1669596</v>
      </c>
      <c r="P17" s="79">
        <v>2.64E-2</v>
      </c>
      <c r="Q17" s="79">
        <v>2.23E-2</v>
      </c>
      <c r="R17" s="79">
        <v>7.7999999999999996E-3</v>
      </c>
    </row>
    <row r="18" spans="2:18">
      <c r="B18" t="s">
        <v>295</v>
      </c>
      <c r="C18" t="s">
        <v>296</v>
      </c>
      <c r="D18" t="s">
        <v>100</v>
      </c>
      <c r="E18" t="s">
        <v>287</v>
      </c>
      <c r="G18" t="s">
        <v>297</v>
      </c>
      <c r="H18" s="78">
        <v>6.32</v>
      </c>
      <c r="I18" t="s">
        <v>102</v>
      </c>
      <c r="J18" s="79">
        <v>5.0000000000000001E-3</v>
      </c>
      <c r="K18" s="79">
        <v>8.6E-3</v>
      </c>
      <c r="L18" s="78">
        <v>2252752810</v>
      </c>
      <c r="M18" s="78">
        <v>105.8</v>
      </c>
      <c r="N18" s="78">
        <v>0</v>
      </c>
      <c r="O18" s="78">
        <v>2383412.4729800001</v>
      </c>
      <c r="P18" s="79">
        <v>0.1114</v>
      </c>
      <c r="Q18" s="79">
        <v>0.1487</v>
      </c>
      <c r="R18" s="79">
        <v>5.1799999999999999E-2</v>
      </c>
    </row>
    <row r="19" spans="2:18">
      <c r="B19" t="s">
        <v>298</v>
      </c>
      <c r="C19" t="s">
        <v>299</v>
      </c>
      <c r="D19" t="s">
        <v>100</v>
      </c>
      <c r="E19" t="s">
        <v>287</v>
      </c>
      <c r="G19" t="s">
        <v>300</v>
      </c>
      <c r="H19" s="78">
        <v>3.58</v>
      </c>
      <c r="I19" t="s">
        <v>102</v>
      </c>
      <c r="J19" s="79">
        <v>1E-3</v>
      </c>
      <c r="K19" s="79">
        <v>8.8000000000000005E-3</v>
      </c>
      <c r="L19" s="78">
        <v>187415345</v>
      </c>
      <c r="M19" s="78">
        <v>105.01</v>
      </c>
      <c r="N19" s="78">
        <v>0</v>
      </c>
      <c r="O19" s="78">
        <v>196804.85378450001</v>
      </c>
      <c r="P19" s="79">
        <v>1.43E-2</v>
      </c>
      <c r="Q19" s="79">
        <v>1.23E-2</v>
      </c>
      <c r="R19" s="79">
        <v>4.3E-3</v>
      </c>
    </row>
    <row r="20" spans="2:18">
      <c r="B20" s="80" t="s">
        <v>301</v>
      </c>
      <c r="C20" s="16"/>
      <c r="D20" s="16"/>
      <c r="H20" s="82">
        <v>0.77</v>
      </c>
      <c r="K20" s="81">
        <v>3.78E-2</v>
      </c>
      <c r="L20" s="82">
        <v>6902122940</v>
      </c>
      <c r="N20" s="82">
        <v>0</v>
      </c>
      <c r="O20" s="82">
        <v>6752262.4653014001</v>
      </c>
      <c r="Q20" s="81">
        <v>0.42120000000000002</v>
      </c>
      <c r="R20" s="81">
        <v>0.14680000000000001</v>
      </c>
    </row>
    <row r="21" spans="2:18">
      <c r="B21" s="80" t="s">
        <v>302</v>
      </c>
      <c r="C21" s="16"/>
      <c r="D21" s="16"/>
      <c r="H21" s="82">
        <v>0.7</v>
      </c>
      <c r="K21" s="81">
        <v>3.85E-2</v>
      </c>
      <c r="L21" s="82">
        <v>4705510605</v>
      </c>
      <c r="N21" s="82">
        <v>0</v>
      </c>
      <c r="O21" s="82">
        <v>4587363.4770646999</v>
      </c>
      <c r="Q21" s="81">
        <v>0.28610000000000002</v>
      </c>
      <c r="R21" s="81">
        <v>9.98E-2</v>
      </c>
    </row>
    <row r="22" spans="2:18">
      <c r="B22" t="s">
        <v>303</v>
      </c>
      <c r="C22" t="s">
        <v>304</v>
      </c>
      <c r="D22" t="s">
        <v>100</v>
      </c>
      <c r="E22" t="s">
        <v>287</v>
      </c>
      <c r="G22" t="s">
        <v>305</v>
      </c>
      <c r="H22" s="78">
        <v>0.78</v>
      </c>
      <c r="I22" t="s">
        <v>102</v>
      </c>
      <c r="J22" s="79">
        <v>0</v>
      </c>
      <c r="K22" s="79">
        <v>3.73E-2</v>
      </c>
      <c r="L22" s="78">
        <v>55921942</v>
      </c>
      <c r="M22" s="78">
        <v>97.2</v>
      </c>
      <c r="N22" s="78">
        <v>0</v>
      </c>
      <c r="O22" s="78">
        <v>54356.127624000001</v>
      </c>
      <c r="P22" s="79">
        <v>3.7000000000000002E-3</v>
      </c>
      <c r="Q22" s="79">
        <v>3.3999999999999998E-3</v>
      </c>
      <c r="R22" s="79">
        <v>1.1999999999999999E-3</v>
      </c>
    </row>
    <row r="23" spans="2:18">
      <c r="B23" t="s">
        <v>306</v>
      </c>
      <c r="C23" t="s">
        <v>307</v>
      </c>
      <c r="D23" t="s">
        <v>100</v>
      </c>
      <c r="E23" t="s">
        <v>287</v>
      </c>
      <c r="G23" t="s">
        <v>308</v>
      </c>
      <c r="H23" s="78">
        <v>0.86</v>
      </c>
      <c r="I23" t="s">
        <v>102</v>
      </c>
      <c r="J23" s="79">
        <v>0</v>
      </c>
      <c r="K23" s="79">
        <v>3.7100000000000001E-2</v>
      </c>
      <c r="L23" s="78">
        <v>1669555483</v>
      </c>
      <c r="M23" s="78">
        <v>96.94</v>
      </c>
      <c r="N23" s="78">
        <v>0</v>
      </c>
      <c r="O23" s="78">
        <v>1618467.0852202</v>
      </c>
      <c r="P23" s="79">
        <v>0</v>
      </c>
      <c r="Q23" s="79">
        <v>0.10100000000000001</v>
      </c>
      <c r="R23" s="79">
        <v>3.5200000000000002E-2</v>
      </c>
    </row>
    <row r="24" spans="2:18">
      <c r="B24" t="s">
        <v>309</v>
      </c>
      <c r="C24" t="s">
        <v>310</v>
      </c>
      <c r="D24" t="s">
        <v>100</v>
      </c>
      <c r="E24" t="s">
        <v>287</v>
      </c>
      <c r="G24" t="s">
        <v>311</v>
      </c>
      <c r="H24" s="78">
        <v>0.17</v>
      </c>
      <c r="I24" t="s">
        <v>102</v>
      </c>
      <c r="J24" s="79">
        <v>0</v>
      </c>
      <c r="K24" s="79">
        <v>3.5999999999999997E-2</v>
      </c>
      <c r="L24" s="78">
        <v>93144982</v>
      </c>
      <c r="M24" s="78">
        <v>99.42</v>
      </c>
      <c r="N24" s="78">
        <v>0</v>
      </c>
      <c r="O24" s="78">
        <v>92604.741104400004</v>
      </c>
      <c r="P24" s="79">
        <v>8.5000000000000006E-3</v>
      </c>
      <c r="Q24" s="79">
        <v>5.7999999999999996E-3</v>
      </c>
      <c r="R24" s="79">
        <v>2E-3</v>
      </c>
    </row>
    <row r="25" spans="2:18">
      <c r="B25" t="s">
        <v>312</v>
      </c>
      <c r="C25" t="s">
        <v>313</v>
      </c>
      <c r="D25" t="s">
        <v>100</v>
      </c>
      <c r="E25" t="s">
        <v>287</v>
      </c>
      <c r="G25" t="s">
        <v>314</v>
      </c>
      <c r="H25" s="78">
        <v>0.51</v>
      </c>
      <c r="I25" t="s">
        <v>102</v>
      </c>
      <c r="J25" s="79">
        <v>0</v>
      </c>
      <c r="K25" s="79">
        <v>3.7499999999999999E-2</v>
      </c>
      <c r="L25" s="78">
        <v>302730000</v>
      </c>
      <c r="M25" s="78">
        <v>98.15</v>
      </c>
      <c r="N25" s="78">
        <v>0</v>
      </c>
      <c r="O25" s="78">
        <v>297129.495</v>
      </c>
      <c r="P25" s="79">
        <v>2.75E-2</v>
      </c>
      <c r="Q25" s="79">
        <v>1.8499999999999999E-2</v>
      </c>
      <c r="R25" s="79">
        <v>6.4999999999999997E-3</v>
      </c>
    </row>
    <row r="26" spans="2:18">
      <c r="B26" t="s">
        <v>315</v>
      </c>
      <c r="C26" t="s">
        <v>316</v>
      </c>
      <c r="D26" t="s">
        <v>100</v>
      </c>
      <c r="E26" t="s">
        <v>287</v>
      </c>
      <c r="G26" t="s">
        <v>317</v>
      </c>
      <c r="H26" s="78">
        <v>0.01</v>
      </c>
      <c r="I26" t="s">
        <v>102</v>
      </c>
      <c r="J26" s="79">
        <v>0</v>
      </c>
      <c r="K26" s="79">
        <v>4.99E-2</v>
      </c>
      <c r="L26" s="78">
        <v>450235055</v>
      </c>
      <c r="M26" s="78">
        <v>99.96</v>
      </c>
      <c r="N26" s="78">
        <v>0</v>
      </c>
      <c r="O26" s="78">
        <v>450054.96097800002</v>
      </c>
      <c r="P26" s="79">
        <v>2.5000000000000001E-2</v>
      </c>
      <c r="Q26" s="79">
        <v>2.81E-2</v>
      </c>
      <c r="R26" s="79">
        <v>9.7999999999999997E-3</v>
      </c>
    </row>
    <row r="27" spans="2:18">
      <c r="B27" t="s">
        <v>318</v>
      </c>
      <c r="C27" t="s">
        <v>319</v>
      </c>
      <c r="D27" t="s">
        <v>100</v>
      </c>
      <c r="E27" t="s">
        <v>287</v>
      </c>
      <c r="G27" t="s">
        <v>320</v>
      </c>
      <c r="H27" s="78">
        <v>0.93</v>
      </c>
      <c r="I27" t="s">
        <v>102</v>
      </c>
      <c r="J27" s="79">
        <v>0</v>
      </c>
      <c r="K27" s="79">
        <v>3.7100000000000001E-2</v>
      </c>
      <c r="L27" s="78">
        <v>1143292743</v>
      </c>
      <c r="M27" s="78">
        <v>96.67</v>
      </c>
      <c r="N27" s="78">
        <v>0</v>
      </c>
      <c r="O27" s="78">
        <v>1105221.0946581</v>
      </c>
      <c r="P27" s="79">
        <v>0</v>
      </c>
      <c r="Q27" s="79">
        <v>6.8900000000000003E-2</v>
      </c>
      <c r="R27" s="79">
        <v>2.4E-2</v>
      </c>
    </row>
    <row r="28" spans="2:18">
      <c r="B28" t="s">
        <v>321</v>
      </c>
      <c r="C28" t="s">
        <v>322</v>
      </c>
      <c r="D28" t="s">
        <v>100</v>
      </c>
      <c r="E28" t="s">
        <v>287</v>
      </c>
      <c r="G28" t="s">
        <v>323</v>
      </c>
      <c r="H28" s="78">
        <v>0.59</v>
      </c>
      <c r="I28" t="s">
        <v>102</v>
      </c>
      <c r="J28" s="79">
        <v>0</v>
      </c>
      <c r="K28" s="79">
        <v>3.7600000000000001E-2</v>
      </c>
      <c r="L28" s="78">
        <v>990630400</v>
      </c>
      <c r="M28" s="78">
        <v>97.87</v>
      </c>
      <c r="N28" s="78">
        <v>0</v>
      </c>
      <c r="O28" s="78">
        <v>969529.97248</v>
      </c>
      <c r="P28" s="79">
        <v>8.2600000000000007E-2</v>
      </c>
      <c r="Q28" s="79">
        <v>6.0499999999999998E-2</v>
      </c>
      <c r="R28" s="79">
        <v>2.1100000000000001E-2</v>
      </c>
    </row>
    <row r="29" spans="2:18">
      <c r="B29" s="80" t="s">
        <v>324</v>
      </c>
      <c r="C29" s="16"/>
      <c r="D29" s="16"/>
      <c r="H29" s="82">
        <v>0.91</v>
      </c>
      <c r="K29" s="81">
        <v>3.6499999999999998E-2</v>
      </c>
      <c r="L29" s="82">
        <v>2196612335</v>
      </c>
      <c r="N29" s="82">
        <v>0</v>
      </c>
      <c r="O29" s="82">
        <v>2164898.9882367002</v>
      </c>
      <c r="Q29" s="81">
        <v>0.13500000000000001</v>
      </c>
      <c r="R29" s="81">
        <v>4.7100000000000003E-2</v>
      </c>
    </row>
    <row r="30" spans="2:18">
      <c r="B30" t="s">
        <v>325</v>
      </c>
      <c r="C30" t="s">
        <v>326</v>
      </c>
      <c r="D30" t="s">
        <v>100</v>
      </c>
      <c r="E30" t="s">
        <v>287</v>
      </c>
      <c r="G30" t="s">
        <v>327</v>
      </c>
      <c r="H30" s="78">
        <v>0.57999999999999996</v>
      </c>
      <c r="I30" t="s">
        <v>102</v>
      </c>
      <c r="J30" s="79">
        <v>1.5E-3</v>
      </c>
      <c r="K30" s="79">
        <v>3.6200000000000003E-2</v>
      </c>
      <c r="L30" s="78">
        <v>842994319</v>
      </c>
      <c r="M30" s="78">
        <v>98.11</v>
      </c>
      <c r="N30" s="78">
        <v>0</v>
      </c>
      <c r="O30" s="78">
        <v>827061.72637090005</v>
      </c>
      <c r="P30" s="79">
        <v>5.3699999999999998E-2</v>
      </c>
      <c r="Q30" s="79">
        <v>5.16E-2</v>
      </c>
      <c r="R30" s="79">
        <v>1.7999999999999999E-2</v>
      </c>
    </row>
    <row r="31" spans="2:18">
      <c r="B31" t="s">
        <v>328</v>
      </c>
      <c r="C31" t="s">
        <v>329</v>
      </c>
      <c r="D31" t="s">
        <v>100</v>
      </c>
      <c r="E31" t="s">
        <v>287</v>
      </c>
      <c r="G31" t="s">
        <v>330</v>
      </c>
      <c r="H31" s="78">
        <v>1.22</v>
      </c>
      <c r="I31" t="s">
        <v>102</v>
      </c>
      <c r="J31" s="79">
        <v>3.7499999999999999E-2</v>
      </c>
      <c r="K31" s="79">
        <v>3.6400000000000002E-2</v>
      </c>
      <c r="L31" s="78">
        <v>317831870</v>
      </c>
      <c r="M31" s="78">
        <v>102.96</v>
      </c>
      <c r="N31" s="78">
        <v>0</v>
      </c>
      <c r="O31" s="78">
        <v>327239.69335199997</v>
      </c>
      <c r="P31" s="79">
        <v>1.47E-2</v>
      </c>
      <c r="Q31" s="79">
        <v>2.0400000000000001E-2</v>
      </c>
      <c r="R31" s="79">
        <v>7.1000000000000004E-3</v>
      </c>
    </row>
    <row r="32" spans="2:18">
      <c r="B32" t="s">
        <v>331</v>
      </c>
      <c r="C32" t="s">
        <v>332</v>
      </c>
      <c r="D32" t="s">
        <v>100</v>
      </c>
      <c r="E32" t="s">
        <v>287</v>
      </c>
      <c r="G32" t="s">
        <v>333</v>
      </c>
      <c r="H32" s="78">
        <v>1.83</v>
      </c>
      <c r="I32" t="s">
        <v>102</v>
      </c>
      <c r="J32" s="79">
        <v>4.0000000000000001E-3</v>
      </c>
      <c r="K32" s="79">
        <v>3.5700000000000003E-2</v>
      </c>
      <c r="L32" s="78">
        <v>178809477</v>
      </c>
      <c r="M32" s="78">
        <v>94.54</v>
      </c>
      <c r="N32" s="78">
        <v>0</v>
      </c>
      <c r="O32" s="78">
        <v>169046.4795558</v>
      </c>
      <c r="P32" s="79">
        <v>1.09E-2</v>
      </c>
      <c r="Q32" s="79">
        <v>1.0500000000000001E-2</v>
      </c>
      <c r="R32" s="79">
        <v>3.7000000000000002E-3</v>
      </c>
    </row>
    <row r="33" spans="2:18">
      <c r="B33" t="s">
        <v>334</v>
      </c>
      <c r="C33" t="s">
        <v>335</v>
      </c>
      <c r="D33" t="s">
        <v>100</v>
      </c>
      <c r="E33" t="s">
        <v>287</v>
      </c>
      <c r="G33" t="s">
        <v>336</v>
      </c>
      <c r="H33" s="78">
        <v>0.92</v>
      </c>
      <c r="I33" t="s">
        <v>102</v>
      </c>
      <c r="J33" s="79">
        <v>1.4999999999999999E-2</v>
      </c>
      <c r="K33" s="79">
        <v>3.6900000000000002E-2</v>
      </c>
      <c r="L33" s="78">
        <v>856976669</v>
      </c>
      <c r="M33" s="78">
        <v>98.2</v>
      </c>
      <c r="N33" s="78">
        <v>0</v>
      </c>
      <c r="O33" s="78">
        <v>841551.08895799995</v>
      </c>
      <c r="P33" s="79">
        <v>6.2300000000000001E-2</v>
      </c>
      <c r="Q33" s="79">
        <v>5.2499999999999998E-2</v>
      </c>
      <c r="R33" s="79">
        <v>1.83E-2</v>
      </c>
    </row>
    <row r="34" spans="2:18">
      <c r="B34" s="80" t="s">
        <v>337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248</v>
      </c>
      <c r="C35" t="s">
        <v>248</v>
      </c>
      <c r="D35" s="16"/>
      <c r="E35" t="s">
        <v>248</v>
      </c>
      <c r="H35" s="78">
        <v>0</v>
      </c>
      <c r="I35" t="s">
        <v>248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338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248</v>
      </c>
      <c r="C37" t="s">
        <v>248</v>
      </c>
      <c r="D37" s="16"/>
      <c r="E37" t="s">
        <v>248</v>
      </c>
      <c r="H37" s="78">
        <v>0</v>
      </c>
      <c r="I37" t="s">
        <v>248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261</v>
      </c>
      <c r="C38" s="16"/>
      <c r="D38" s="16"/>
      <c r="H38" s="82">
        <v>1.01</v>
      </c>
      <c r="K38" s="81">
        <v>4.7300000000000002E-2</v>
      </c>
      <c r="L38" s="82">
        <v>521275000</v>
      </c>
      <c r="N38" s="82">
        <v>0</v>
      </c>
      <c r="O38" s="82">
        <v>1791090.5619755639</v>
      </c>
      <c r="Q38" s="81">
        <v>0.11169999999999999</v>
      </c>
      <c r="R38" s="81">
        <v>3.8899999999999997E-2</v>
      </c>
    </row>
    <row r="39" spans="2:18">
      <c r="B39" s="80" t="s">
        <v>339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248</v>
      </c>
      <c r="C40" t="s">
        <v>248</v>
      </c>
      <c r="D40" s="16"/>
      <c r="E40" t="s">
        <v>248</v>
      </c>
      <c r="H40" s="78">
        <v>0</v>
      </c>
      <c r="I40" t="s">
        <v>248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340</v>
      </c>
      <c r="C41" s="16"/>
      <c r="D41" s="16"/>
      <c r="H41" s="82">
        <v>1.01</v>
      </c>
      <c r="K41" s="81">
        <v>4.7300000000000002E-2</v>
      </c>
      <c r="L41" s="82">
        <v>521275000</v>
      </c>
      <c r="N41" s="82">
        <v>0</v>
      </c>
      <c r="O41" s="82">
        <v>1791090.5619755639</v>
      </c>
      <c r="Q41" s="81">
        <v>0.11169999999999999</v>
      </c>
      <c r="R41" s="81">
        <v>3.8899999999999997E-2</v>
      </c>
    </row>
    <row r="42" spans="2:18">
      <c r="B42" t="s">
        <v>341</v>
      </c>
      <c r="C42" t="s">
        <v>342</v>
      </c>
      <c r="D42" t="s">
        <v>343</v>
      </c>
      <c r="E42" t="s">
        <v>344</v>
      </c>
      <c r="F42" t="s">
        <v>345</v>
      </c>
      <c r="G42" t="s">
        <v>346</v>
      </c>
      <c r="H42" s="78">
        <v>0.88</v>
      </c>
      <c r="I42" t="s">
        <v>106</v>
      </c>
      <c r="J42" s="79">
        <v>5.0000000000000001E-3</v>
      </c>
      <c r="K42" s="79">
        <v>4.8099999999999997E-2</v>
      </c>
      <c r="L42" s="78">
        <v>116828000</v>
      </c>
      <c r="M42" s="78">
        <v>96.341126027407739</v>
      </c>
      <c r="N42" s="78">
        <v>0</v>
      </c>
      <c r="O42" s="78">
        <v>397426.09323572402</v>
      </c>
      <c r="P42" s="79">
        <v>1.9E-3</v>
      </c>
      <c r="Q42" s="79">
        <v>2.4799999999999999E-2</v>
      </c>
      <c r="R42" s="79">
        <v>8.6E-3</v>
      </c>
    </row>
    <row r="43" spans="2:18">
      <c r="B43" t="s">
        <v>347</v>
      </c>
      <c r="C43" t="s">
        <v>348</v>
      </c>
      <c r="D43" t="s">
        <v>123</v>
      </c>
      <c r="E43" t="s">
        <v>344</v>
      </c>
      <c r="F43" t="s">
        <v>345</v>
      </c>
      <c r="G43" t="s">
        <v>349</v>
      </c>
      <c r="H43" s="78">
        <v>0.97</v>
      </c>
      <c r="I43" t="s">
        <v>106</v>
      </c>
      <c r="J43" s="79">
        <v>7.4999999999999997E-3</v>
      </c>
      <c r="K43" s="79">
        <v>4.7399999999999998E-2</v>
      </c>
      <c r="L43" s="78">
        <v>162132000</v>
      </c>
      <c r="M43" s="78">
        <v>97.307787499999918</v>
      </c>
      <c r="N43" s="78">
        <v>0</v>
      </c>
      <c r="O43" s="78">
        <v>557075.49602616404</v>
      </c>
      <c r="P43" s="79">
        <v>2.5000000000000001E-3</v>
      </c>
      <c r="Q43" s="79">
        <v>3.4700000000000002E-2</v>
      </c>
      <c r="R43" s="79">
        <v>1.21E-2</v>
      </c>
    </row>
    <row r="44" spans="2:18">
      <c r="B44" t="s">
        <v>350</v>
      </c>
      <c r="C44" t="s">
        <v>351</v>
      </c>
      <c r="D44" t="s">
        <v>343</v>
      </c>
      <c r="E44" t="s">
        <v>344</v>
      </c>
      <c r="F44" t="s">
        <v>345</v>
      </c>
      <c r="G44" t="s">
        <v>352</v>
      </c>
      <c r="H44" s="78">
        <v>0.64</v>
      </c>
      <c r="I44" t="s">
        <v>106</v>
      </c>
      <c r="J44" s="79">
        <v>1.2999999999999999E-3</v>
      </c>
      <c r="K44" s="79">
        <v>4.7899999999999998E-2</v>
      </c>
      <c r="L44" s="78">
        <v>500</v>
      </c>
      <c r="M44" s="78">
        <v>97.085759999999993</v>
      </c>
      <c r="N44" s="78">
        <v>0</v>
      </c>
      <c r="O44" s="78">
        <v>1.7140490928000001</v>
      </c>
      <c r="P44" s="79">
        <v>0</v>
      </c>
      <c r="Q44" s="79">
        <v>0</v>
      </c>
      <c r="R44" s="79">
        <v>0</v>
      </c>
    </row>
    <row r="45" spans="2:18">
      <c r="B45" t="s">
        <v>353</v>
      </c>
      <c r="C45" t="s">
        <v>354</v>
      </c>
      <c r="D45" t="s">
        <v>123</v>
      </c>
      <c r="E45" t="s">
        <v>344</v>
      </c>
      <c r="F45" t="s">
        <v>345</v>
      </c>
      <c r="G45" t="s">
        <v>355</v>
      </c>
      <c r="H45" s="78">
        <v>1.27</v>
      </c>
      <c r="I45" t="s">
        <v>106</v>
      </c>
      <c r="J45" s="79">
        <v>2.5000000000000001E-2</v>
      </c>
      <c r="K45" s="79">
        <v>4.7300000000000002E-2</v>
      </c>
      <c r="L45" s="78">
        <v>142334000</v>
      </c>
      <c r="M45" s="78">
        <v>97.212599999999995</v>
      </c>
      <c r="N45" s="78">
        <v>0</v>
      </c>
      <c r="O45" s="78">
        <v>488572.40133860399</v>
      </c>
      <c r="P45" s="79">
        <v>0</v>
      </c>
      <c r="Q45" s="79">
        <v>3.0499999999999999E-2</v>
      </c>
      <c r="R45" s="79">
        <v>1.06E-2</v>
      </c>
    </row>
    <row r="46" spans="2:18">
      <c r="B46" t="s">
        <v>356</v>
      </c>
      <c r="C46" t="s">
        <v>357</v>
      </c>
      <c r="D46" t="s">
        <v>123</v>
      </c>
      <c r="E46" t="s">
        <v>344</v>
      </c>
      <c r="F46" t="s">
        <v>345</v>
      </c>
      <c r="G46" t="s">
        <v>352</v>
      </c>
      <c r="H46" s="78">
        <v>1.03</v>
      </c>
      <c r="I46" t="s">
        <v>106</v>
      </c>
      <c r="J46" s="79">
        <v>2.2499999999999999E-2</v>
      </c>
      <c r="K46" s="79">
        <v>4.7600000000000003E-2</v>
      </c>
      <c r="L46" s="78">
        <v>84363500</v>
      </c>
      <c r="M46" s="78">
        <v>98.380040667772391</v>
      </c>
      <c r="N46" s="78">
        <v>0</v>
      </c>
      <c r="O46" s="78">
        <v>293061.86184451799</v>
      </c>
      <c r="P46" s="79">
        <v>2.8E-3</v>
      </c>
      <c r="Q46" s="79">
        <v>1.83E-2</v>
      </c>
      <c r="R46" s="79">
        <v>6.4000000000000003E-3</v>
      </c>
    </row>
    <row r="47" spans="2:18">
      <c r="B47" t="s">
        <v>358</v>
      </c>
      <c r="C47" t="s">
        <v>359</v>
      </c>
      <c r="D47" t="s">
        <v>123</v>
      </c>
      <c r="E47" t="s">
        <v>248</v>
      </c>
      <c r="F47" t="s">
        <v>249</v>
      </c>
      <c r="G47" t="s">
        <v>360</v>
      </c>
      <c r="H47" s="78">
        <v>0.08</v>
      </c>
      <c r="I47" t="s">
        <v>106</v>
      </c>
      <c r="J47" s="79">
        <v>0</v>
      </c>
      <c r="K47" s="79">
        <v>3.8300000000000001E-2</v>
      </c>
      <c r="L47" s="78">
        <v>15617000</v>
      </c>
      <c r="M47" s="78">
        <v>99.654300000000006</v>
      </c>
      <c r="N47" s="78">
        <v>0</v>
      </c>
      <c r="O47" s="78">
        <v>54952.995481461003</v>
      </c>
      <c r="P47" s="79">
        <v>0</v>
      </c>
      <c r="Q47" s="79">
        <v>3.3999999999999998E-3</v>
      </c>
      <c r="R47" s="79">
        <v>1.1999999999999999E-3</v>
      </c>
    </row>
    <row r="48" spans="2:18">
      <c r="B48" t="s">
        <v>361</v>
      </c>
      <c r="C48" s="16"/>
      <c r="D48" s="16"/>
    </row>
    <row r="49" spans="2:4">
      <c r="B49" t="s">
        <v>362</v>
      </c>
      <c r="C49" s="16"/>
      <c r="D49" s="16"/>
    </row>
    <row r="50" spans="2:4">
      <c r="B50" t="s">
        <v>363</v>
      </c>
      <c r="C50" s="16"/>
      <c r="D50" s="16"/>
    </row>
    <row r="51" spans="2:4">
      <c r="B51" t="s">
        <v>364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2868</v>
      </c>
    </row>
    <row r="3" spans="2:23">
      <c r="B3" s="2" t="s">
        <v>2</v>
      </c>
      <c r="C3" t="s">
        <v>2869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248</v>
      </c>
      <c r="C14" t="s">
        <v>248</v>
      </c>
      <c r="D14" t="s">
        <v>248</v>
      </c>
      <c r="E14" t="s">
        <v>248</v>
      </c>
      <c r="F14" s="15"/>
      <c r="G14" s="15"/>
      <c r="H14" s="78">
        <v>0</v>
      </c>
      <c r="I14" t="s">
        <v>248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248</v>
      </c>
      <c r="C16" t="s">
        <v>248</v>
      </c>
      <c r="D16" t="s">
        <v>248</v>
      </c>
      <c r="E16" t="s">
        <v>248</v>
      </c>
      <c r="F16" s="15"/>
      <c r="G16" s="15"/>
      <c r="H16" s="78">
        <v>0</v>
      </c>
      <c r="I16" t="s">
        <v>248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248</v>
      </c>
      <c r="C18" t="s">
        <v>248</v>
      </c>
      <c r="D18" t="s">
        <v>248</v>
      </c>
      <c r="E18" t="s">
        <v>248</v>
      </c>
      <c r="F18" s="15"/>
      <c r="G18" s="15"/>
      <c r="H18" s="78">
        <v>0</v>
      </c>
      <c r="I18" t="s">
        <v>248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248</v>
      </c>
      <c r="C20" t="s">
        <v>248</v>
      </c>
      <c r="D20" t="s">
        <v>248</v>
      </c>
      <c r="E20" t="s">
        <v>248</v>
      </c>
      <c r="F20" s="15"/>
      <c r="G20" s="15"/>
      <c r="H20" s="78">
        <v>0</v>
      </c>
      <c r="I20" t="s">
        <v>248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248</v>
      </c>
      <c r="C23" t="s">
        <v>248</v>
      </c>
      <c r="D23" t="s">
        <v>248</v>
      </c>
      <c r="E23" t="s">
        <v>248</v>
      </c>
      <c r="H23" s="78">
        <v>0</v>
      </c>
      <c r="I23" t="s">
        <v>248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248</v>
      </c>
      <c r="C25" t="s">
        <v>248</v>
      </c>
      <c r="D25" t="s">
        <v>248</v>
      </c>
      <c r="E25" t="s">
        <v>248</v>
      </c>
      <c r="H25" s="78">
        <v>0</v>
      </c>
      <c r="I25" t="s">
        <v>248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282</v>
      </c>
      <c r="D26" s="16"/>
    </row>
    <row r="27" spans="2:23">
      <c r="B27" t="s">
        <v>361</v>
      </c>
      <c r="D27" s="16"/>
    </row>
    <row r="28" spans="2:23">
      <c r="B28" t="s">
        <v>362</v>
      </c>
      <c r="D28" s="16"/>
    </row>
    <row r="29" spans="2:23">
      <c r="B29" t="s">
        <v>363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2868</v>
      </c>
    </row>
    <row r="3" spans="2:68">
      <c r="B3" s="2" t="s">
        <v>2</v>
      </c>
      <c r="C3" t="s">
        <v>2869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248</v>
      </c>
      <c r="C14" t="s">
        <v>248</v>
      </c>
      <c r="D14" s="16"/>
      <c r="E14" s="16"/>
      <c r="F14" s="16"/>
      <c r="G14" t="s">
        <v>248</v>
      </c>
      <c r="H14" t="s">
        <v>248</v>
      </c>
      <c r="K14" s="78">
        <v>0</v>
      </c>
      <c r="L14" t="s">
        <v>248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301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248</v>
      </c>
      <c r="C16" t="s">
        <v>248</v>
      </c>
      <c r="D16" s="16"/>
      <c r="E16" s="16"/>
      <c r="F16" s="16"/>
      <c r="G16" t="s">
        <v>248</v>
      </c>
      <c r="H16" t="s">
        <v>248</v>
      </c>
      <c r="K16" s="78">
        <v>0</v>
      </c>
      <c r="L16" t="s">
        <v>248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248</v>
      </c>
      <c r="C18" t="s">
        <v>248</v>
      </c>
      <c r="D18" s="16"/>
      <c r="E18" s="16"/>
      <c r="F18" s="16"/>
      <c r="G18" t="s">
        <v>248</v>
      </c>
      <c r="H18" t="s">
        <v>248</v>
      </c>
      <c r="K18" s="78">
        <v>0</v>
      </c>
      <c r="L18" t="s">
        <v>248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248</v>
      </c>
      <c r="C21" t="s">
        <v>248</v>
      </c>
      <c r="D21" s="16"/>
      <c r="E21" s="16"/>
      <c r="F21" s="16"/>
      <c r="G21" t="s">
        <v>248</v>
      </c>
      <c r="H21" t="s">
        <v>248</v>
      </c>
      <c r="K21" s="78">
        <v>0</v>
      </c>
      <c r="L21" t="s">
        <v>248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248</v>
      </c>
      <c r="C23" t="s">
        <v>248</v>
      </c>
      <c r="D23" s="16"/>
      <c r="E23" s="16"/>
      <c r="F23" s="16"/>
      <c r="G23" t="s">
        <v>248</v>
      </c>
      <c r="H23" t="s">
        <v>248</v>
      </c>
      <c r="K23" s="78">
        <v>0</v>
      </c>
      <c r="L23" t="s">
        <v>248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282</v>
      </c>
      <c r="C24" s="16"/>
      <c r="D24" s="16"/>
      <c r="E24" s="16"/>
      <c r="F24" s="16"/>
      <c r="G24" s="16"/>
    </row>
    <row r="25" spans="2:21">
      <c r="B25" t="s">
        <v>361</v>
      </c>
      <c r="C25" s="16"/>
      <c r="D25" s="16"/>
      <c r="E25" s="16"/>
      <c r="F25" s="16"/>
      <c r="G25" s="16"/>
    </row>
    <row r="26" spans="2:21">
      <c r="B26" t="s">
        <v>362</v>
      </c>
      <c r="C26" s="16"/>
      <c r="D26" s="16"/>
      <c r="E26" s="16"/>
      <c r="F26" s="16"/>
      <c r="G26" s="16"/>
    </row>
    <row r="27" spans="2:21">
      <c r="B27" t="s">
        <v>363</v>
      </c>
      <c r="C27" s="16"/>
      <c r="D27" s="16"/>
      <c r="E27" s="16"/>
      <c r="F27" s="16"/>
      <c r="G27" s="16"/>
    </row>
    <row r="28" spans="2:21">
      <c r="B28" t="s">
        <v>364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2868</v>
      </c>
    </row>
    <row r="3" spans="2:66">
      <c r="B3" s="2" t="s">
        <v>2</v>
      </c>
      <c r="C3" t="s">
        <v>2869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4.28</v>
      </c>
      <c r="L11" s="7"/>
      <c r="M11" s="7"/>
      <c r="N11" s="77">
        <v>5.5599999999999997E-2</v>
      </c>
      <c r="O11" s="76">
        <v>1023657240.4400001</v>
      </c>
      <c r="P11" s="33"/>
      <c r="Q11" s="76">
        <v>6052.10257</v>
      </c>
      <c r="R11" s="76">
        <v>1556961.9079421745</v>
      </c>
      <c r="S11" s="7"/>
      <c r="T11" s="77">
        <v>1</v>
      </c>
      <c r="U11" s="77">
        <v>3.39E-2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3.35</v>
      </c>
      <c r="N12" s="81">
        <v>3.6299999999999999E-2</v>
      </c>
      <c r="O12" s="82">
        <v>725249240.44000006</v>
      </c>
      <c r="Q12" s="82">
        <v>6052.10257</v>
      </c>
      <c r="R12" s="82">
        <v>717310.65528533899</v>
      </c>
      <c r="T12" s="81">
        <v>0.4607</v>
      </c>
      <c r="U12" s="81">
        <v>1.5599999999999999E-2</v>
      </c>
    </row>
    <row r="13" spans="2:66">
      <c r="B13" s="80" t="s">
        <v>365</v>
      </c>
      <c r="C13" s="16"/>
      <c r="D13" s="16"/>
      <c r="E13" s="16"/>
      <c r="F13" s="16"/>
      <c r="K13" s="82">
        <v>3.31</v>
      </c>
      <c r="N13" s="81">
        <v>2.2599999999999999E-2</v>
      </c>
      <c r="O13" s="82">
        <v>490278525.06999999</v>
      </c>
      <c r="Q13" s="82">
        <v>5218.0196500000002</v>
      </c>
      <c r="R13" s="82">
        <v>516776.06218559999</v>
      </c>
      <c r="T13" s="81">
        <v>0.33189999999999997</v>
      </c>
      <c r="U13" s="81">
        <v>1.12E-2</v>
      </c>
    </row>
    <row r="14" spans="2:66">
      <c r="B14" t="s">
        <v>369</v>
      </c>
      <c r="C14" t="s">
        <v>370</v>
      </c>
      <c r="D14" t="s">
        <v>100</v>
      </c>
      <c r="E14" t="s">
        <v>123</v>
      </c>
      <c r="F14" t="s">
        <v>371</v>
      </c>
      <c r="G14" t="s">
        <v>372</v>
      </c>
      <c r="H14" t="s">
        <v>373</v>
      </c>
      <c r="I14" t="s">
        <v>150</v>
      </c>
      <c r="J14" t="s">
        <v>374</v>
      </c>
      <c r="K14" s="78">
        <v>2.7</v>
      </c>
      <c r="L14" t="s">
        <v>102</v>
      </c>
      <c r="M14" s="79">
        <v>1E-3</v>
      </c>
      <c r="N14" s="79">
        <v>1.49E-2</v>
      </c>
      <c r="O14" s="78">
        <v>12325054</v>
      </c>
      <c r="P14" s="78">
        <v>103.3</v>
      </c>
      <c r="Q14" s="78">
        <v>0</v>
      </c>
      <c r="R14" s="78">
        <v>12731.780782</v>
      </c>
      <c r="S14" s="79">
        <v>8.2000000000000007E-3</v>
      </c>
      <c r="T14" s="79">
        <v>8.2000000000000007E-3</v>
      </c>
      <c r="U14" s="79">
        <v>2.9999999999999997E-4</v>
      </c>
    </row>
    <row r="15" spans="2:66">
      <c r="B15" t="s">
        <v>375</v>
      </c>
      <c r="C15" t="s">
        <v>376</v>
      </c>
      <c r="D15" t="s">
        <v>100</v>
      </c>
      <c r="E15" t="s">
        <v>123</v>
      </c>
      <c r="F15" t="s">
        <v>377</v>
      </c>
      <c r="G15" t="s">
        <v>372</v>
      </c>
      <c r="H15" t="s">
        <v>214</v>
      </c>
      <c r="I15" t="s">
        <v>215</v>
      </c>
      <c r="J15" t="s">
        <v>374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4657831</v>
      </c>
      <c r="P15" s="78">
        <v>106.54</v>
      </c>
      <c r="Q15" s="78">
        <v>0</v>
      </c>
      <c r="R15" s="78">
        <v>4962.4531473999996</v>
      </c>
      <c r="S15" s="79">
        <v>1.5E-3</v>
      </c>
      <c r="T15" s="79">
        <v>3.2000000000000002E-3</v>
      </c>
      <c r="U15" s="79">
        <v>1E-4</v>
      </c>
    </row>
    <row r="16" spans="2:66">
      <c r="B16" t="s">
        <v>378</v>
      </c>
      <c r="C16" t="s">
        <v>379</v>
      </c>
      <c r="D16" t="s">
        <v>100</v>
      </c>
      <c r="E16" t="s">
        <v>123</v>
      </c>
      <c r="F16" t="s">
        <v>380</v>
      </c>
      <c r="G16" t="s">
        <v>372</v>
      </c>
      <c r="H16" t="s">
        <v>214</v>
      </c>
      <c r="I16" t="s">
        <v>215</v>
      </c>
      <c r="J16" t="s">
        <v>381</v>
      </c>
      <c r="K16" s="78">
        <v>4.63</v>
      </c>
      <c r="L16" t="s">
        <v>102</v>
      </c>
      <c r="M16" s="79">
        <v>1.2200000000000001E-2</v>
      </c>
      <c r="N16" s="79">
        <v>1.6500000000000001E-2</v>
      </c>
      <c r="O16" s="78">
        <v>51522334</v>
      </c>
      <c r="P16" s="78">
        <v>107.1</v>
      </c>
      <c r="Q16" s="78">
        <v>0</v>
      </c>
      <c r="R16" s="78">
        <v>55180.419714000003</v>
      </c>
      <c r="S16" s="79">
        <v>1.7100000000000001E-2</v>
      </c>
      <c r="T16" s="79">
        <v>3.5400000000000001E-2</v>
      </c>
      <c r="U16" s="79">
        <v>1.1999999999999999E-3</v>
      </c>
    </row>
    <row r="17" spans="2:21">
      <c r="B17" t="s">
        <v>382</v>
      </c>
      <c r="C17" t="s">
        <v>383</v>
      </c>
      <c r="D17" t="s">
        <v>100</v>
      </c>
      <c r="E17" t="s">
        <v>123</v>
      </c>
      <c r="F17" t="s">
        <v>380</v>
      </c>
      <c r="G17" t="s">
        <v>372</v>
      </c>
      <c r="H17" t="s">
        <v>373</v>
      </c>
      <c r="I17" t="s">
        <v>150</v>
      </c>
      <c r="J17" t="s">
        <v>374</v>
      </c>
      <c r="K17" s="78">
        <v>3.9</v>
      </c>
      <c r="L17" t="s">
        <v>102</v>
      </c>
      <c r="M17" s="79">
        <v>5.0000000000000001E-3</v>
      </c>
      <c r="N17" s="79">
        <v>1.66E-2</v>
      </c>
      <c r="O17" s="78">
        <v>10489842</v>
      </c>
      <c r="P17" s="78">
        <v>102.12</v>
      </c>
      <c r="Q17" s="78">
        <v>0</v>
      </c>
      <c r="R17" s="78">
        <v>10712.2266504</v>
      </c>
      <c r="S17" s="79">
        <v>1.37E-2</v>
      </c>
      <c r="T17" s="79">
        <v>6.8999999999999999E-3</v>
      </c>
      <c r="U17" s="79">
        <v>2.0000000000000001E-4</v>
      </c>
    </row>
    <row r="18" spans="2:21">
      <c r="B18" t="s">
        <v>384</v>
      </c>
      <c r="C18" t="s">
        <v>385</v>
      </c>
      <c r="D18" t="s">
        <v>100</v>
      </c>
      <c r="E18" t="s">
        <v>123</v>
      </c>
      <c r="F18" t="s">
        <v>380</v>
      </c>
      <c r="G18" t="s">
        <v>372</v>
      </c>
      <c r="H18" t="s">
        <v>373</v>
      </c>
      <c r="I18" t="s">
        <v>150</v>
      </c>
      <c r="J18" t="s">
        <v>374</v>
      </c>
      <c r="K18" s="78">
        <v>1.1499999999999999</v>
      </c>
      <c r="L18" t="s">
        <v>102</v>
      </c>
      <c r="M18" s="79">
        <v>9.4999999999999998E-3</v>
      </c>
      <c r="N18" s="79">
        <v>9.7000000000000003E-3</v>
      </c>
      <c r="O18" s="78">
        <v>5097488.58</v>
      </c>
      <c r="P18" s="78">
        <v>109.5</v>
      </c>
      <c r="Q18" s="78">
        <v>0</v>
      </c>
      <c r="R18" s="78">
        <v>5581.7499951</v>
      </c>
      <c r="S18" s="79">
        <v>1.06E-2</v>
      </c>
      <c r="T18" s="79">
        <v>3.5999999999999999E-3</v>
      </c>
      <c r="U18" s="79">
        <v>1E-4</v>
      </c>
    </row>
    <row r="19" spans="2:21">
      <c r="B19" t="s">
        <v>386</v>
      </c>
      <c r="C19" t="s">
        <v>387</v>
      </c>
      <c r="D19" t="s">
        <v>100</v>
      </c>
      <c r="E19" t="s">
        <v>123</v>
      </c>
      <c r="F19" t="s">
        <v>380</v>
      </c>
      <c r="G19" t="s">
        <v>372</v>
      </c>
      <c r="H19" t="s">
        <v>214</v>
      </c>
      <c r="I19" t="s">
        <v>215</v>
      </c>
      <c r="J19" t="s">
        <v>374</v>
      </c>
      <c r="K19" s="78">
        <v>1.74</v>
      </c>
      <c r="L19" t="s">
        <v>102</v>
      </c>
      <c r="M19" s="79">
        <v>8.6E-3</v>
      </c>
      <c r="N19" s="79">
        <v>1.49E-2</v>
      </c>
      <c r="O19" s="78">
        <v>54731544</v>
      </c>
      <c r="P19" s="78">
        <v>107.95</v>
      </c>
      <c r="Q19" s="78">
        <v>0</v>
      </c>
      <c r="R19" s="78">
        <v>59082.701747999999</v>
      </c>
      <c r="S19" s="79">
        <v>2.1899999999999999E-2</v>
      </c>
      <c r="T19" s="79">
        <v>3.7900000000000003E-2</v>
      </c>
      <c r="U19" s="79">
        <v>1.2999999999999999E-3</v>
      </c>
    </row>
    <row r="20" spans="2:21">
      <c r="B20" t="s">
        <v>388</v>
      </c>
      <c r="C20" t="s">
        <v>389</v>
      </c>
      <c r="D20" t="s">
        <v>100</v>
      </c>
      <c r="E20" t="s">
        <v>123</v>
      </c>
      <c r="F20" t="s">
        <v>380</v>
      </c>
      <c r="G20" t="s">
        <v>372</v>
      </c>
      <c r="H20" t="s">
        <v>214</v>
      </c>
      <c r="I20" t="s">
        <v>215</v>
      </c>
      <c r="J20" t="s">
        <v>374</v>
      </c>
      <c r="K20" s="78">
        <v>3.46</v>
      </c>
      <c r="L20" t="s">
        <v>102</v>
      </c>
      <c r="M20" s="79">
        <v>3.8E-3</v>
      </c>
      <c r="N20" s="79">
        <v>1.6500000000000001E-2</v>
      </c>
      <c r="O20" s="78">
        <v>29849490</v>
      </c>
      <c r="P20" s="78">
        <v>101.89</v>
      </c>
      <c r="Q20" s="78">
        <v>0</v>
      </c>
      <c r="R20" s="78">
        <v>30413.645360999999</v>
      </c>
      <c r="S20" s="79">
        <v>9.9000000000000008E-3</v>
      </c>
      <c r="T20" s="79">
        <v>1.95E-2</v>
      </c>
      <c r="U20" s="79">
        <v>6.9999999999999999E-4</v>
      </c>
    </row>
    <row r="21" spans="2:21">
      <c r="B21" t="s">
        <v>390</v>
      </c>
      <c r="C21" t="s">
        <v>391</v>
      </c>
      <c r="D21" t="s">
        <v>100</v>
      </c>
      <c r="E21" t="s">
        <v>123</v>
      </c>
      <c r="F21" t="s">
        <v>380</v>
      </c>
      <c r="G21" t="s">
        <v>372</v>
      </c>
      <c r="H21" t="s">
        <v>214</v>
      </c>
      <c r="I21" t="s">
        <v>215</v>
      </c>
      <c r="J21" t="s">
        <v>392</v>
      </c>
      <c r="K21" s="78">
        <v>0.83</v>
      </c>
      <c r="L21" t="s">
        <v>102</v>
      </c>
      <c r="M21" s="79">
        <v>1E-3</v>
      </c>
      <c r="N21" s="79">
        <v>1.6400000000000001E-2</v>
      </c>
      <c r="O21" s="78">
        <v>49014303</v>
      </c>
      <c r="P21" s="78">
        <v>105.84</v>
      </c>
      <c r="Q21" s="78">
        <v>0</v>
      </c>
      <c r="R21" s="78">
        <v>51876.738295199997</v>
      </c>
      <c r="S21" s="79">
        <v>1.9300000000000001E-2</v>
      </c>
      <c r="T21" s="79">
        <v>3.3300000000000003E-2</v>
      </c>
      <c r="U21" s="79">
        <v>1.1000000000000001E-3</v>
      </c>
    </row>
    <row r="22" spans="2:21">
      <c r="B22" t="s">
        <v>393</v>
      </c>
      <c r="C22" t="s">
        <v>394</v>
      </c>
      <c r="D22" t="s">
        <v>100</v>
      </c>
      <c r="E22" t="s">
        <v>123</v>
      </c>
      <c r="F22" t="s">
        <v>395</v>
      </c>
      <c r="G22" t="s">
        <v>372</v>
      </c>
      <c r="H22" t="s">
        <v>214</v>
      </c>
      <c r="I22" t="s">
        <v>215</v>
      </c>
      <c r="J22" t="s">
        <v>374</v>
      </c>
      <c r="K22" s="78">
        <v>0.59</v>
      </c>
      <c r="L22" t="s">
        <v>102</v>
      </c>
      <c r="M22" s="79">
        <v>3.5499999999999997E-2</v>
      </c>
      <c r="N22" s="79">
        <v>1.5699999999999999E-2</v>
      </c>
      <c r="O22" s="78">
        <v>1388203.5</v>
      </c>
      <c r="P22" s="78">
        <v>119.38</v>
      </c>
      <c r="Q22" s="78">
        <v>0</v>
      </c>
      <c r="R22" s="78">
        <v>1657.2373382999999</v>
      </c>
      <c r="S22" s="79">
        <v>1.95E-2</v>
      </c>
      <c r="T22" s="79">
        <v>1.1000000000000001E-3</v>
      </c>
      <c r="U22" s="79">
        <v>0</v>
      </c>
    </row>
    <row r="23" spans="2:21">
      <c r="B23" t="s">
        <v>396</v>
      </c>
      <c r="C23" t="s">
        <v>397</v>
      </c>
      <c r="D23" t="s">
        <v>100</v>
      </c>
      <c r="E23" t="s">
        <v>123</v>
      </c>
      <c r="F23" t="s">
        <v>398</v>
      </c>
      <c r="G23" t="s">
        <v>372</v>
      </c>
      <c r="H23" t="s">
        <v>214</v>
      </c>
      <c r="I23" t="s">
        <v>215</v>
      </c>
      <c r="J23" t="s">
        <v>399</v>
      </c>
      <c r="K23" s="78">
        <v>4.83</v>
      </c>
      <c r="L23" t="s">
        <v>102</v>
      </c>
      <c r="M23" s="79">
        <v>1E-3</v>
      </c>
      <c r="N23" s="79">
        <v>1.6500000000000001E-2</v>
      </c>
      <c r="O23" s="78">
        <v>146673000</v>
      </c>
      <c r="P23" s="78">
        <v>97.57</v>
      </c>
      <c r="Q23" s="78">
        <v>0</v>
      </c>
      <c r="R23" s="78">
        <v>143108.8461</v>
      </c>
      <c r="S23" s="79">
        <v>4.4499999999999998E-2</v>
      </c>
      <c r="T23" s="79">
        <v>9.1899999999999996E-2</v>
      </c>
      <c r="U23" s="79">
        <v>3.0999999999999999E-3</v>
      </c>
    </row>
    <row r="24" spans="2:21">
      <c r="B24" t="s">
        <v>400</v>
      </c>
      <c r="C24" t="s">
        <v>401</v>
      </c>
      <c r="D24" t="s">
        <v>100</v>
      </c>
      <c r="E24" t="s">
        <v>123</v>
      </c>
      <c r="F24" t="s">
        <v>402</v>
      </c>
      <c r="G24" t="s">
        <v>372</v>
      </c>
      <c r="H24" t="s">
        <v>214</v>
      </c>
      <c r="I24" t="s">
        <v>215</v>
      </c>
      <c r="J24" t="s">
        <v>403</v>
      </c>
      <c r="K24" s="78">
        <v>4.26</v>
      </c>
      <c r="L24" t="s">
        <v>102</v>
      </c>
      <c r="M24" s="79">
        <v>1.7500000000000002E-2</v>
      </c>
      <c r="N24" s="79">
        <v>1.6500000000000001E-2</v>
      </c>
      <c r="O24" s="78">
        <v>26218579.670000002</v>
      </c>
      <c r="P24" s="78">
        <v>107.76</v>
      </c>
      <c r="Q24" s="78">
        <v>0</v>
      </c>
      <c r="R24" s="78">
        <v>28253.141452391999</v>
      </c>
      <c r="S24" s="79">
        <v>7.1000000000000004E-3</v>
      </c>
      <c r="T24" s="79">
        <v>1.8100000000000002E-2</v>
      </c>
      <c r="U24" s="79">
        <v>5.9999999999999995E-4</v>
      </c>
    </row>
    <row r="25" spans="2:21">
      <c r="B25" t="s">
        <v>404</v>
      </c>
      <c r="C25" t="s">
        <v>405</v>
      </c>
      <c r="D25" t="s">
        <v>100</v>
      </c>
      <c r="E25" t="s">
        <v>123</v>
      </c>
      <c r="F25" t="s">
        <v>402</v>
      </c>
      <c r="G25" t="s">
        <v>372</v>
      </c>
      <c r="H25" t="s">
        <v>214</v>
      </c>
      <c r="I25" t="s">
        <v>215</v>
      </c>
      <c r="J25" t="s">
        <v>374</v>
      </c>
      <c r="K25" s="78">
        <v>2.77</v>
      </c>
      <c r="L25" t="s">
        <v>102</v>
      </c>
      <c r="M25" s="79">
        <v>6.0000000000000001E-3</v>
      </c>
      <c r="N25" s="79">
        <v>1.47E-2</v>
      </c>
      <c r="O25" s="78">
        <v>20598178.460000001</v>
      </c>
      <c r="P25" s="78">
        <v>106.62</v>
      </c>
      <c r="Q25" s="78">
        <v>0</v>
      </c>
      <c r="R25" s="78">
        <v>21961.777874052001</v>
      </c>
      <c r="S25" s="79">
        <v>1.54E-2</v>
      </c>
      <c r="T25" s="79">
        <v>1.41E-2</v>
      </c>
      <c r="U25" s="79">
        <v>5.0000000000000001E-4</v>
      </c>
    </row>
    <row r="26" spans="2:21">
      <c r="B26" t="s">
        <v>406</v>
      </c>
      <c r="C26" t="s">
        <v>407</v>
      </c>
      <c r="D26" t="s">
        <v>100</v>
      </c>
      <c r="E26" t="s">
        <v>123</v>
      </c>
      <c r="F26" t="s">
        <v>402</v>
      </c>
      <c r="G26" t="s">
        <v>372</v>
      </c>
      <c r="H26" t="s">
        <v>214</v>
      </c>
      <c r="I26" t="s">
        <v>215</v>
      </c>
      <c r="J26" t="s">
        <v>408</v>
      </c>
      <c r="K26" s="78">
        <v>0.59</v>
      </c>
      <c r="L26" t="s">
        <v>102</v>
      </c>
      <c r="M26" s="79">
        <v>0.05</v>
      </c>
      <c r="N26" s="79">
        <v>1.78E-2</v>
      </c>
      <c r="O26" s="78">
        <v>10625013.960000001</v>
      </c>
      <c r="P26" s="78">
        <v>115.69</v>
      </c>
      <c r="Q26" s="78">
        <v>0</v>
      </c>
      <c r="R26" s="78">
        <v>12292.078650324</v>
      </c>
      <c r="S26" s="79">
        <v>1.01E-2</v>
      </c>
      <c r="T26" s="79">
        <v>7.9000000000000008E-3</v>
      </c>
      <c r="U26" s="79">
        <v>2.9999999999999997E-4</v>
      </c>
    </row>
    <row r="27" spans="2:21">
      <c r="B27" t="s">
        <v>409</v>
      </c>
      <c r="C27" t="s">
        <v>410</v>
      </c>
      <c r="D27" t="s">
        <v>100</v>
      </c>
      <c r="E27" t="s">
        <v>123</v>
      </c>
      <c r="F27" t="s">
        <v>402</v>
      </c>
      <c r="G27" t="s">
        <v>372</v>
      </c>
      <c r="H27" t="s">
        <v>214</v>
      </c>
      <c r="I27" t="s">
        <v>215</v>
      </c>
      <c r="J27" t="s">
        <v>411</v>
      </c>
      <c r="K27" s="78">
        <v>0.24</v>
      </c>
      <c r="L27" t="s">
        <v>102</v>
      </c>
      <c r="M27" s="79">
        <v>7.0000000000000001E-3</v>
      </c>
      <c r="N27" s="79">
        <v>1.44E-2</v>
      </c>
      <c r="O27" s="78">
        <v>9945915.6400000006</v>
      </c>
      <c r="P27" s="78">
        <v>109.95</v>
      </c>
      <c r="Q27" s="78">
        <v>0</v>
      </c>
      <c r="R27" s="78">
        <v>10935.534246179999</v>
      </c>
      <c r="S27" s="79">
        <v>1.4E-2</v>
      </c>
      <c r="T27" s="79">
        <v>7.0000000000000001E-3</v>
      </c>
      <c r="U27" s="79">
        <v>2.0000000000000001E-4</v>
      </c>
    </row>
    <row r="28" spans="2:21">
      <c r="B28" t="s">
        <v>412</v>
      </c>
      <c r="C28" t="s">
        <v>413</v>
      </c>
      <c r="D28" t="s">
        <v>100</v>
      </c>
      <c r="E28" t="s">
        <v>123</v>
      </c>
      <c r="F28" t="s">
        <v>414</v>
      </c>
      <c r="G28" t="s">
        <v>415</v>
      </c>
      <c r="H28" t="s">
        <v>416</v>
      </c>
      <c r="I28" t="s">
        <v>150</v>
      </c>
      <c r="J28" t="s">
        <v>374</v>
      </c>
      <c r="K28" s="78">
        <v>2.5099999999999998</v>
      </c>
      <c r="L28" t="s">
        <v>102</v>
      </c>
      <c r="M28" s="79">
        <v>4.4999999999999998E-2</v>
      </c>
      <c r="N28" s="79">
        <v>1.8100000000000002E-2</v>
      </c>
      <c r="O28" s="78">
        <v>1085515</v>
      </c>
      <c r="P28" s="78">
        <v>118.6</v>
      </c>
      <c r="Q28" s="78">
        <v>0</v>
      </c>
      <c r="R28" s="78">
        <v>1287.4207899999999</v>
      </c>
      <c r="S28" s="79">
        <v>4.0000000000000002E-4</v>
      </c>
      <c r="T28" s="79">
        <v>8.0000000000000004E-4</v>
      </c>
      <c r="U28" s="79">
        <v>0</v>
      </c>
    </row>
    <row r="29" spans="2:21">
      <c r="B29" t="s">
        <v>417</v>
      </c>
      <c r="C29" t="s">
        <v>418</v>
      </c>
      <c r="D29" t="s">
        <v>100</v>
      </c>
      <c r="E29" t="s">
        <v>123</v>
      </c>
      <c r="F29" t="s">
        <v>377</v>
      </c>
      <c r="G29" t="s">
        <v>372</v>
      </c>
      <c r="H29" t="s">
        <v>419</v>
      </c>
      <c r="I29" t="s">
        <v>215</v>
      </c>
      <c r="J29" t="s">
        <v>374</v>
      </c>
      <c r="K29" s="78">
        <v>5.17</v>
      </c>
      <c r="L29" t="s">
        <v>102</v>
      </c>
      <c r="M29" s="79">
        <v>2.7799999999999998E-2</v>
      </c>
      <c r="N29" s="79">
        <v>3.3500000000000002E-2</v>
      </c>
      <c r="O29" s="78">
        <v>131</v>
      </c>
      <c r="P29" s="78">
        <v>5270388</v>
      </c>
      <c r="Q29" s="78">
        <v>0</v>
      </c>
      <c r="R29" s="78">
        <v>6904.2082799999998</v>
      </c>
      <c r="S29" s="79">
        <v>0</v>
      </c>
      <c r="T29" s="79">
        <v>4.4000000000000003E-3</v>
      </c>
      <c r="U29" s="79">
        <v>2.0000000000000001E-4</v>
      </c>
    </row>
    <row r="30" spans="2:21">
      <c r="B30" t="s">
        <v>420</v>
      </c>
      <c r="C30" t="s">
        <v>421</v>
      </c>
      <c r="D30" t="s">
        <v>100</v>
      </c>
      <c r="E30" t="s">
        <v>123</v>
      </c>
      <c r="F30" t="s">
        <v>422</v>
      </c>
      <c r="G30" t="s">
        <v>127</v>
      </c>
      <c r="H30" t="s">
        <v>419</v>
      </c>
      <c r="I30" t="s">
        <v>215</v>
      </c>
      <c r="J30" t="s">
        <v>374</v>
      </c>
      <c r="K30" s="78">
        <v>0.16</v>
      </c>
      <c r="L30" t="s">
        <v>102</v>
      </c>
      <c r="M30" s="79">
        <v>2.1499999999999998E-2</v>
      </c>
      <c r="N30" s="79">
        <v>1.29E-2</v>
      </c>
      <c r="O30" s="78">
        <v>179946.16</v>
      </c>
      <c r="P30" s="78">
        <v>109.11</v>
      </c>
      <c r="Q30" s="78">
        <v>0</v>
      </c>
      <c r="R30" s="78">
        <v>196.33925517599999</v>
      </c>
      <c r="S30" s="79">
        <v>1.5E-3</v>
      </c>
      <c r="T30" s="79">
        <v>1E-4</v>
      </c>
      <c r="U30" s="79">
        <v>0</v>
      </c>
    </row>
    <row r="31" spans="2:21">
      <c r="B31" t="s">
        <v>423</v>
      </c>
      <c r="C31" t="s">
        <v>424</v>
      </c>
      <c r="D31" t="s">
        <v>100</v>
      </c>
      <c r="E31" t="s">
        <v>123</v>
      </c>
      <c r="F31" t="s">
        <v>425</v>
      </c>
      <c r="G31" t="s">
        <v>372</v>
      </c>
      <c r="H31" t="s">
        <v>426</v>
      </c>
      <c r="I31" t="s">
        <v>215</v>
      </c>
      <c r="J31" t="s">
        <v>374</v>
      </c>
      <c r="K31" s="78">
        <v>2.48</v>
      </c>
      <c r="L31" t="s">
        <v>102</v>
      </c>
      <c r="M31" s="79">
        <v>2E-3</v>
      </c>
      <c r="N31" s="79">
        <v>1.55E-2</v>
      </c>
      <c r="O31" s="78">
        <v>3601131</v>
      </c>
      <c r="P31" s="78">
        <v>103.25</v>
      </c>
      <c r="Q31" s="78">
        <v>7.6878500000000001</v>
      </c>
      <c r="R31" s="78">
        <v>3725.8556075000001</v>
      </c>
      <c r="S31" s="79">
        <v>6.4999999999999997E-3</v>
      </c>
      <c r="T31" s="79">
        <v>2.3999999999999998E-3</v>
      </c>
      <c r="U31" s="79">
        <v>1E-4</v>
      </c>
    </row>
    <row r="32" spans="2:21">
      <c r="B32" t="s">
        <v>427</v>
      </c>
      <c r="C32" t="s">
        <v>428</v>
      </c>
      <c r="D32" t="s">
        <v>100</v>
      </c>
      <c r="E32" t="s">
        <v>123</v>
      </c>
      <c r="F32" t="s">
        <v>425</v>
      </c>
      <c r="G32" t="s">
        <v>372</v>
      </c>
      <c r="H32" t="s">
        <v>426</v>
      </c>
      <c r="I32" t="s">
        <v>215</v>
      </c>
      <c r="J32" t="s">
        <v>374</v>
      </c>
      <c r="K32" s="78">
        <v>0.91</v>
      </c>
      <c r="L32" t="s">
        <v>102</v>
      </c>
      <c r="M32" s="79">
        <v>6.7999999999999996E-3</v>
      </c>
      <c r="N32" s="79">
        <v>1.7600000000000001E-2</v>
      </c>
      <c r="O32" s="78">
        <v>234524.01</v>
      </c>
      <c r="P32" s="78">
        <v>107.84</v>
      </c>
      <c r="Q32" s="78">
        <v>0</v>
      </c>
      <c r="R32" s="78">
        <v>252.91069238399999</v>
      </c>
      <c r="S32" s="79">
        <v>5.0000000000000001E-4</v>
      </c>
      <c r="T32" s="79">
        <v>2.0000000000000001E-4</v>
      </c>
      <c r="U32" s="79">
        <v>0</v>
      </c>
    </row>
    <row r="33" spans="2:21">
      <c r="B33" t="s">
        <v>429</v>
      </c>
      <c r="C33" t="s">
        <v>430</v>
      </c>
      <c r="D33" t="s">
        <v>100</v>
      </c>
      <c r="E33" t="s">
        <v>123</v>
      </c>
      <c r="F33" t="s">
        <v>431</v>
      </c>
      <c r="G33" t="s">
        <v>432</v>
      </c>
      <c r="H33" t="s">
        <v>433</v>
      </c>
      <c r="I33" t="s">
        <v>215</v>
      </c>
      <c r="J33" t="s">
        <v>374</v>
      </c>
      <c r="K33" s="78">
        <v>4.22</v>
      </c>
      <c r="L33" t="s">
        <v>102</v>
      </c>
      <c r="M33" s="79">
        <v>1.7999999999999999E-2</v>
      </c>
      <c r="N33" s="79">
        <v>2.92E-2</v>
      </c>
      <c r="O33" s="78">
        <v>4184111.68</v>
      </c>
      <c r="P33" s="78">
        <v>103.91</v>
      </c>
      <c r="Q33" s="78">
        <v>289.41262</v>
      </c>
      <c r="R33" s="78">
        <v>4637.1230666880001</v>
      </c>
      <c r="S33" s="79">
        <v>7.1000000000000004E-3</v>
      </c>
      <c r="T33" s="79">
        <v>3.0000000000000001E-3</v>
      </c>
      <c r="U33" s="79">
        <v>1E-4</v>
      </c>
    </row>
    <row r="34" spans="2:21">
      <c r="B34" t="s">
        <v>434</v>
      </c>
      <c r="C34" t="s">
        <v>435</v>
      </c>
      <c r="D34" t="s">
        <v>100</v>
      </c>
      <c r="E34" t="s">
        <v>123</v>
      </c>
      <c r="F34" t="s">
        <v>436</v>
      </c>
      <c r="G34" t="s">
        <v>112</v>
      </c>
      <c r="H34" t="s">
        <v>437</v>
      </c>
      <c r="I34" t="s">
        <v>215</v>
      </c>
      <c r="J34" t="s">
        <v>438</v>
      </c>
      <c r="K34" s="78">
        <v>1.94</v>
      </c>
      <c r="L34" t="s">
        <v>102</v>
      </c>
      <c r="M34" s="79">
        <v>4.9500000000000002E-2</v>
      </c>
      <c r="N34" s="79">
        <v>4.8000000000000001E-2</v>
      </c>
      <c r="O34" s="78">
        <v>8073802.7400000002</v>
      </c>
      <c r="P34" s="78">
        <v>130.62</v>
      </c>
      <c r="Q34" s="78">
        <v>4199.17317</v>
      </c>
      <c r="R34" s="78">
        <v>14745.174308988</v>
      </c>
      <c r="S34" s="79">
        <v>1.0999999999999999E-2</v>
      </c>
      <c r="T34" s="79">
        <v>9.4999999999999998E-3</v>
      </c>
      <c r="U34" s="79">
        <v>2.9999999999999997E-4</v>
      </c>
    </row>
    <row r="35" spans="2:21">
      <c r="B35" t="s">
        <v>439</v>
      </c>
      <c r="C35" t="s">
        <v>440</v>
      </c>
      <c r="D35" t="s">
        <v>100</v>
      </c>
      <c r="E35" t="s">
        <v>123</v>
      </c>
      <c r="F35" t="s">
        <v>441</v>
      </c>
      <c r="G35" t="s">
        <v>442</v>
      </c>
      <c r="H35" t="s">
        <v>248</v>
      </c>
      <c r="I35" t="s">
        <v>249</v>
      </c>
      <c r="J35" t="s">
        <v>443</v>
      </c>
      <c r="K35" s="78">
        <v>0</v>
      </c>
      <c r="L35" t="s">
        <v>102</v>
      </c>
      <c r="M35" s="79">
        <v>0.06</v>
      </c>
      <c r="N35" s="79">
        <v>1E-4</v>
      </c>
      <c r="O35" s="78">
        <v>170436.59</v>
      </c>
      <c r="P35" s="78">
        <v>12.77</v>
      </c>
      <c r="Q35" s="78">
        <v>4.0230899999999998</v>
      </c>
      <c r="R35" s="78">
        <v>25.787842543</v>
      </c>
      <c r="S35" s="79">
        <v>1.4E-3</v>
      </c>
      <c r="T35" s="79">
        <v>0</v>
      </c>
      <c r="U35" s="79">
        <v>0</v>
      </c>
    </row>
    <row r="36" spans="2:21">
      <c r="B36" t="s">
        <v>444</v>
      </c>
      <c r="C36" t="s">
        <v>445</v>
      </c>
      <c r="D36" t="s">
        <v>100</v>
      </c>
      <c r="E36" t="s">
        <v>123</v>
      </c>
      <c r="F36" t="s">
        <v>441</v>
      </c>
      <c r="G36" t="s">
        <v>442</v>
      </c>
      <c r="H36" t="s">
        <v>248</v>
      </c>
      <c r="I36" t="s">
        <v>249</v>
      </c>
      <c r="J36" t="s">
        <v>446</v>
      </c>
      <c r="K36" s="78">
        <v>0</v>
      </c>
      <c r="L36" t="s">
        <v>102</v>
      </c>
      <c r="M36" s="79">
        <v>6.9000000000000006E-2</v>
      </c>
      <c r="N36" s="79">
        <v>1E-4</v>
      </c>
      <c r="O36" s="78">
        <v>2388004.4300000002</v>
      </c>
      <c r="P36" s="78">
        <v>13.37</v>
      </c>
      <c r="Q36" s="78">
        <v>62.106729999999999</v>
      </c>
      <c r="R36" s="78">
        <v>381.382922291</v>
      </c>
      <c r="S36" s="79">
        <v>1.38E-2</v>
      </c>
      <c r="T36" s="79">
        <v>2.0000000000000001E-4</v>
      </c>
      <c r="U36" s="79">
        <v>0</v>
      </c>
    </row>
    <row r="37" spans="2:21">
      <c r="B37" t="s">
        <v>447</v>
      </c>
      <c r="C37" t="s">
        <v>448</v>
      </c>
      <c r="D37" t="s">
        <v>100</v>
      </c>
      <c r="E37" t="s">
        <v>123</v>
      </c>
      <c r="F37" t="s">
        <v>449</v>
      </c>
      <c r="G37" t="s">
        <v>112</v>
      </c>
      <c r="H37" t="s">
        <v>248</v>
      </c>
      <c r="I37" t="s">
        <v>249</v>
      </c>
      <c r="J37" t="s">
        <v>374</v>
      </c>
      <c r="K37" s="78">
        <v>3.7</v>
      </c>
      <c r="L37" t="s">
        <v>102</v>
      </c>
      <c r="M37" s="79">
        <v>3.6999999999999998E-2</v>
      </c>
      <c r="N37" s="79">
        <v>4.7199999999999999E-2</v>
      </c>
      <c r="O37" s="78">
        <v>32871568.460000001</v>
      </c>
      <c r="P37" s="78">
        <v>104.12</v>
      </c>
      <c r="Q37" s="78">
        <v>655.61618999999996</v>
      </c>
      <c r="R37" s="78">
        <v>34881.493270551997</v>
      </c>
      <c r="S37" s="79">
        <v>3.4000000000000002E-2</v>
      </c>
      <c r="T37" s="79">
        <v>2.24E-2</v>
      </c>
      <c r="U37" s="79">
        <v>8.0000000000000004E-4</v>
      </c>
    </row>
    <row r="38" spans="2:21">
      <c r="B38" t="s">
        <v>450</v>
      </c>
      <c r="C38" t="s">
        <v>451</v>
      </c>
      <c r="D38" t="s">
        <v>100</v>
      </c>
      <c r="E38" t="s">
        <v>123</v>
      </c>
      <c r="F38" t="s">
        <v>452</v>
      </c>
      <c r="G38" t="s">
        <v>112</v>
      </c>
      <c r="H38" t="s">
        <v>248</v>
      </c>
      <c r="I38" t="s">
        <v>249</v>
      </c>
      <c r="J38" t="s">
        <v>453</v>
      </c>
      <c r="K38" s="78">
        <v>2.0099999999999998</v>
      </c>
      <c r="L38" t="s">
        <v>102</v>
      </c>
      <c r="M38" s="79">
        <v>6.8000000000000005E-2</v>
      </c>
      <c r="N38" s="79">
        <v>1.7123999999999999</v>
      </c>
      <c r="O38" s="78">
        <v>4352576.1900000004</v>
      </c>
      <c r="P38" s="78">
        <v>22.7</v>
      </c>
      <c r="Q38" s="78">
        <v>0</v>
      </c>
      <c r="R38" s="78">
        <v>988.03479513000002</v>
      </c>
      <c r="S38" s="79">
        <v>9.5999999999999992E-3</v>
      </c>
      <c r="T38" s="79">
        <v>5.9999999999999995E-4</v>
      </c>
      <c r="U38" s="79">
        <v>0</v>
      </c>
    </row>
    <row r="39" spans="2:21">
      <c r="B39" s="80" t="s">
        <v>301</v>
      </c>
      <c r="C39" s="16"/>
      <c r="D39" s="16"/>
      <c r="E39" s="16"/>
      <c r="F39" s="16"/>
      <c r="K39" s="82">
        <v>2.33</v>
      </c>
      <c r="N39" s="81">
        <v>4.7100000000000003E-2</v>
      </c>
      <c r="O39" s="82">
        <v>58564370.329999998</v>
      </c>
      <c r="Q39" s="82">
        <v>834.08291999999994</v>
      </c>
      <c r="R39" s="82">
        <v>56571.336524186001</v>
      </c>
      <c r="T39" s="81">
        <v>3.6299999999999999E-2</v>
      </c>
      <c r="U39" s="81">
        <v>1.1999999999999999E-3</v>
      </c>
    </row>
    <row r="40" spans="2:21">
      <c r="B40" t="s">
        <v>454</v>
      </c>
      <c r="C40" t="s">
        <v>455</v>
      </c>
      <c r="D40" t="s">
        <v>100</v>
      </c>
      <c r="E40" t="s">
        <v>123</v>
      </c>
      <c r="F40" t="s">
        <v>456</v>
      </c>
      <c r="G40" t="s">
        <v>372</v>
      </c>
      <c r="H40" t="s">
        <v>214</v>
      </c>
      <c r="I40" t="s">
        <v>215</v>
      </c>
      <c r="J40" t="s">
        <v>374</v>
      </c>
      <c r="K40" s="78">
        <v>1.42</v>
      </c>
      <c r="L40" t="s">
        <v>102</v>
      </c>
      <c r="M40" s="79">
        <v>1.8700000000000001E-2</v>
      </c>
      <c r="N40" s="79">
        <v>3.78E-2</v>
      </c>
      <c r="O40" s="78">
        <v>4655339.7699999996</v>
      </c>
      <c r="P40" s="78">
        <v>97.53</v>
      </c>
      <c r="Q40" s="78">
        <v>0</v>
      </c>
      <c r="R40" s="78">
        <v>4540.3528776809999</v>
      </c>
      <c r="S40" s="79">
        <v>5.5999999999999999E-3</v>
      </c>
      <c r="T40" s="79">
        <v>2.8999999999999998E-3</v>
      </c>
      <c r="U40" s="79">
        <v>1E-4</v>
      </c>
    </row>
    <row r="41" spans="2:21">
      <c r="B41" t="s">
        <v>457</v>
      </c>
      <c r="C41" t="s">
        <v>458</v>
      </c>
      <c r="D41" t="s">
        <v>100</v>
      </c>
      <c r="E41" t="s">
        <v>123</v>
      </c>
      <c r="F41" t="s">
        <v>456</v>
      </c>
      <c r="G41" t="s">
        <v>372</v>
      </c>
      <c r="H41" t="s">
        <v>373</v>
      </c>
      <c r="I41" t="s">
        <v>150</v>
      </c>
      <c r="J41" t="s">
        <v>374</v>
      </c>
      <c r="K41" s="78">
        <v>4.0999999999999996</v>
      </c>
      <c r="L41" t="s">
        <v>102</v>
      </c>
      <c r="M41" s="79">
        <v>2.6800000000000001E-2</v>
      </c>
      <c r="N41" s="79">
        <v>4.2000000000000003E-2</v>
      </c>
      <c r="O41" s="78">
        <v>9037302.4600000009</v>
      </c>
      <c r="P41" s="78">
        <v>94.29</v>
      </c>
      <c r="Q41" s="78">
        <v>0</v>
      </c>
      <c r="R41" s="78">
        <v>8521.2724895339998</v>
      </c>
      <c r="S41" s="79">
        <v>3.0999999999999999E-3</v>
      </c>
      <c r="T41" s="79">
        <v>5.4999999999999997E-3</v>
      </c>
      <c r="U41" s="79">
        <v>2.0000000000000001E-4</v>
      </c>
    </row>
    <row r="42" spans="2:21">
      <c r="B42" t="s">
        <v>459</v>
      </c>
      <c r="C42" t="s">
        <v>460</v>
      </c>
      <c r="D42" t="s">
        <v>100</v>
      </c>
      <c r="E42" t="s">
        <v>123</v>
      </c>
      <c r="F42" t="s">
        <v>377</v>
      </c>
      <c r="G42" t="s">
        <v>372</v>
      </c>
      <c r="H42" t="s">
        <v>214</v>
      </c>
      <c r="I42" t="s">
        <v>215</v>
      </c>
      <c r="J42" t="s">
        <v>374</v>
      </c>
      <c r="K42" s="78">
        <v>1.1200000000000001</v>
      </c>
      <c r="L42" t="s">
        <v>102</v>
      </c>
      <c r="M42" s="79">
        <v>2.0199999999999999E-2</v>
      </c>
      <c r="N42" s="79">
        <v>4.0800000000000003E-2</v>
      </c>
      <c r="O42" s="78">
        <v>4345426</v>
      </c>
      <c r="P42" s="78">
        <v>99.44</v>
      </c>
      <c r="Q42" s="78">
        <v>0</v>
      </c>
      <c r="R42" s="78">
        <v>4321.0916144000003</v>
      </c>
      <c r="S42" s="79">
        <v>2.5999999999999999E-3</v>
      </c>
      <c r="T42" s="79">
        <v>2.8E-3</v>
      </c>
      <c r="U42" s="79">
        <v>1E-4</v>
      </c>
    </row>
    <row r="43" spans="2:21">
      <c r="B43" t="s">
        <v>461</v>
      </c>
      <c r="C43" t="s">
        <v>462</v>
      </c>
      <c r="D43" t="s">
        <v>100</v>
      </c>
      <c r="E43" t="s">
        <v>123</v>
      </c>
      <c r="F43" t="s">
        <v>377</v>
      </c>
      <c r="G43" t="s">
        <v>372</v>
      </c>
      <c r="H43" t="s">
        <v>214</v>
      </c>
      <c r="I43" t="s">
        <v>215</v>
      </c>
      <c r="J43" t="s">
        <v>374</v>
      </c>
      <c r="K43" s="78">
        <v>1.23</v>
      </c>
      <c r="L43" t="s">
        <v>102</v>
      </c>
      <c r="M43" s="79">
        <v>3.0099999999999998E-2</v>
      </c>
      <c r="N43" s="79">
        <v>3.9600000000000003E-2</v>
      </c>
      <c r="O43" s="78">
        <v>7992224</v>
      </c>
      <c r="P43" s="78">
        <v>99.66</v>
      </c>
      <c r="Q43" s="78">
        <v>0</v>
      </c>
      <c r="R43" s="78">
        <v>7965.0504383999996</v>
      </c>
      <c r="S43" s="79">
        <v>6.8999999999999999E-3</v>
      </c>
      <c r="T43" s="79">
        <v>5.1000000000000004E-3</v>
      </c>
      <c r="U43" s="79">
        <v>2.0000000000000001E-4</v>
      </c>
    </row>
    <row r="44" spans="2:21">
      <c r="B44" t="s">
        <v>463</v>
      </c>
      <c r="C44" t="s">
        <v>464</v>
      </c>
      <c r="D44" t="s">
        <v>100</v>
      </c>
      <c r="E44" t="s">
        <v>123</v>
      </c>
      <c r="F44" t="s">
        <v>465</v>
      </c>
      <c r="G44" t="s">
        <v>466</v>
      </c>
      <c r="H44" t="s">
        <v>419</v>
      </c>
      <c r="I44" t="s">
        <v>215</v>
      </c>
      <c r="J44" t="s">
        <v>374</v>
      </c>
      <c r="K44" s="78">
        <v>2.38</v>
      </c>
      <c r="L44" t="s">
        <v>102</v>
      </c>
      <c r="M44" s="79">
        <v>5.45E-2</v>
      </c>
      <c r="N44" s="79">
        <v>8.1299999999999997E-2</v>
      </c>
      <c r="O44" s="78">
        <v>8001185.8600000003</v>
      </c>
      <c r="P44" s="78">
        <v>94.87</v>
      </c>
      <c r="Q44" s="78">
        <v>0</v>
      </c>
      <c r="R44" s="78">
        <v>7590.7250253820002</v>
      </c>
      <c r="S44" s="79">
        <v>2.64E-2</v>
      </c>
      <c r="T44" s="79">
        <v>4.8999999999999998E-3</v>
      </c>
      <c r="U44" s="79">
        <v>2.0000000000000001E-4</v>
      </c>
    </row>
    <row r="45" spans="2:21">
      <c r="B45" t="s">
        <v>467</v>
      </c>
      <c r="C45" t="s">
        <v>468</v>
      </c>
      <c r="D45" t="s">
        <v>100</v>
      </c>
      <c r="E45" t="s">
        <v>123</v>
      </c>
      <c r="F45" t="s">
        <v>469</v>
      </c>
      <c r="G45" t="s">
        <v>470</v>
      </c>
      <c r="H45" t="s">
        <v>471</v>
      </c>
      <c r="I45" t="s">
        <v>150</v>
      </c>
      <c r="J45" t="s">
        <v>472</v>
      </c>
      <c r="K45" s="78">
        <v>5.54</v>
      </c>
      <c r="L45" t="s">
        <v>102</v>
      </c>
      <c r="M45" s="79">
        <v>7.4999999999999997E-3</v>
      </c>
      <c r="N45" s="79">
        <v>4.1300000000000003E-2</v>
      </c>
      <c r="O45" s="78">
        <v>6229574</v>
      </c>
      <c r="P45" s="78">
        <v>83.5</v>
      </c>
      <c r="Q45" s="78">
        <v>0</v>
      </c>
      <c r="R45" s="78">
        <v>5201.6942900000004</v>
      </c>
      <c r="S45" s="79">
        <v>1.17E-2</v>
      </c>
      <c r="T45" s="79">
        <v>3.3E-3</v>
      </c>
      <c r="U45" s="79">
        <v>1E-4</v>
      </c>
    </row>
    <row r="46" spans="2:21">
      <c r="B46" t="s">
        <v>473</v>
      </c>
      <c r="C46" t="s">
        <v>474</v>
      </c>
      <c r="D46" t="s">
        <v>100</v>
      </c>
      <c r="E46" t="s">
        <v>123</v>
      </c>
      <c r="F46" t="s">
        <v>475</v>
      </c>
      <c r="G46" t="s">
        <v>442</v>
      </c>
      <c r="H46" t="s">
        <v>281</v>
      </c>
      <c r="I46" t="s">
        <v>215</v>
      </c>
      <c r="J46" t="s">
        <v>374</v>
      </c>
      <c r="K46" s="78">
        <v>0.99</v>
      </c>
      <c r="L46" t="s">
        <v>102</v>
      </c>
      <c r="M46" s="79">
        <v>0.05</v>
      </c>
      <c r="N46" s="79">
        <v>7.1800000000000003E-2</v>
      </c>
      <c r="O46" s="78">
        <v>621125.56999999995</v>
      </c>
      <c r="P46" s="78">
        <v>98.07</v>
      </c>
      <c r="Q46" s="78">
        <v>834.08291999999994</v>
      </c>
      <c r="R46" s="78">
        <v>1443.2207664990001</v>
      </c>
      <c r="S46" s="79">
        <v>3.8999999999999998E-3</v>
      </c>
      <c r="T46" s="79">
        <v>8.9999999999999998E-4</v>
      </c>
      <c r="U46" s="79">
        <v>0</v>
      </c>
    </row>
    <row r="47" spans="2:21">
      <c r="B47" t="s">
        <v>476</v>
      </c>
      <c r="C47" t="s">
        <v>477</v>
      </c>
      <c r="D47" t="s">
        <v>100</v>
      </c>
      <c r="E47" t="s">
        <v>123</v>
      </c>
      <c r="F47" t="s">
        <v>478</v>
      </c>
      <c r="G47" t="s">
        <v>466</v>
      </c>
      <c r="H47" t="s">
        <v>248</v>
      </c>
      <c r="I47" t="s">
        <v>249</v>
      </c>
      <c r="J47" t="s">
        <v>479</v>
      </c>
      <c r="L47" t="s">
        <v>102</v>
      </c>
      <c r="M47" s="79">
        <v>3.95E-2</v>
      </c>
      <c r="N47" s="79">
        <v>0</v>
      </c>
      <c r="O47" s="78">
        <v>2571605</v>
      </c>
      <c r="P47" s="78">
        <v>81</v>
      </c>
      <c r="Q47" s="78">
        <v>0</v>
      </c>
      <c r="R47" s="78">
        <v>2083.0000500000001</v>
      </c>
      <c r="S47" s="79">
        <v>4.5999999999999999E-3</v>
      </c>
      <c r="T47" s="79">
        <v>1.2999999999999999E-3</v>
      </c>
      <c r="U47" s="79">
        <v>0</v>
      </c>
    </row>
    <row r="48" spans="2:21">
      <c r="B48" t="s">
        <v>480</v>
      </c>
      <c r="C48" t="s">
        <v>481</v>
      </c>
      <c r="D48" t="s">
        <v>100</v>
      </c>
      <c r="E48" t="s">
        <v>123</v>
      </c>
      <c r="F48" t="s">
        <v>478</v>
      </c>
      <c r="G48" t="s">
        <v>466</v>
      </c>
      <c r="H48" t="s">
        <v>248</v>
      </c>
      <c r="I48" t="s">
        <v>249</v>
      </c>
      <c r="J48" t="s">
        <v>482</v>
      </c>
      <c r="K48" s="78">
        <v>0</v>
      </c>
      <c r="L48" t="s">
        <v>102</v>
      </c>
      <c r="M48" s="79">
        <v>0.03</v>
      </c>
      <c r="N48" s="79">
        <v>0</v>
      </c>
      <c r="O48" s="78">
        <v>119754</v>
      </c>
      <c r="P48" s="78">
        <v>91</v>
      </c>
      <c r="Q48" s="78">
        <v>0</v>
      </c>
      <c r="R48" s="78">
        <v>108.97614</v>
      </c>
      <c r="S48" s="79">
        <v>1E-4</v>
      </c>
      <c r="T48" s="79">
        <v>1E-4</v>
      </c>
      <c r="U48" s="79">
        <v>0</v>
      </c>
    </row>
    <row r="49" spans="2:21">
      <c r="B49" t="s">
        <v>483</v>
      </c>
      <c r="C49" t="s">
        <v>484</v>
      </c>
      <c r="D49" t="s">
        <v>100</v>
      </c>
      <c r="E49" t="s">
        <v>123</v>
      </c>
      <c r="F49" t="s">
        <v>485</v>
      </c>
      <c r="G49" t="s">
        <v>132</v>
      </c>
      <c r="H49" t="s">
        <v>248</v>
      </c>
      <c r="I49" t="s">
        <v>249</v>
      </c>
      <c r="J49" t="s">
        <v>486</v>
      </c>
      <c r="K49" s="78">
        <v>1.86</v>
      </c>
      <c r="L49" t="s">
        <v>102</v>
      </c>
      <c r="M49" s="79">
        <v>3.85E-2</v>
      </c>
      <c r="N49" s="79">
        <v>4.8000000000000001E-2</v>
      </c>
      <c r="O49" s="78">
        <v>14990833.67</v>
      </c>
      <c r="P49" s="78">
        <v>98.7</v>
      </c>
      <c r="Q49" s="78">
        <v>0</v>
      </c>
      <c r="R49" s="78">
        <v>14795.952832290001</v>
      </c>
      <c r="S49" s="79">
        <v>3.0200000000000001E-2</v>
      </c>
      <c r="T49" s="79">
        <v>9.4999999999999998E-3</v>
      </c>
      <c r="U49" s="79">
        <v>2.9999999999999997E-4</v>
      </c>
    </row>
    <row r="50" spans="2:21">
      <c r="B50" s="80" t="s">
        <v>366</v>
      </c>
      <c r="C50" s="16"/>
      <c r="D50" s="16"/>
      <c r="E50" s="16"/>
      <c r="F50" s="16"/>
      <c r="K50" s="82">
        <v>3.9</v>
      </c>
      <c r="N50" s="81">
        <v>8.1100000000000005E-2</v>
      </c>
      <c r="O50" s="82">
        <v>176406345.03999999</v>
      </c>
      <c r="Q50" s="82">
        <v>0</v>
      </c>
      <c r="R50" s="82">
        <v>143963.25657555301</v>
      </c>
      <c r="T50" s="81">
        <v>9.2499999999999999E-2</v>
      </c>
      <c r="U50" s="81">
        <v>3.0999999999999999E-3</v>
      </c>
    </row>
    <row r="51" spans="2:21">
      <c r="B51" t="s">
        <v>487</v>
      </c>
      <c r="C51" t="s">
        <v>488</v>
      </c>
      <c r="D51" t="s">
        <v>100</v>
      </c>
      <c r="E51" t="s">
        <v>123</v>
      </c>
      <c r="F51" t="s">
        <v>489</v>
      </c>
      <c r="G51" t="s">
        <v>466</v>
      </c>
      <c r="H51" t="s">
        <v>490</v>
      </c>
      <c r="I51" t="s">
        <v>150</v>
      </c>
      <c r="J51" t="s">
        <v>491</v>
      </c>
      <c r="K51" s="78">
        <v>3.92</v>
      </c>
      <c r="L51" t="s">
        <v>102</v>
      </c>
      <c r="M51" s="79">
        <v>4.2999999999999997E-2</v>
      </c>
      <c r="N51" s="79">
        <v>8.0399999999999999E-2</v>
      </c>
      <c r="O51" s="78">
        <v>124568871.19</v>
      </c>
      <c r="P51" s="78">
        <v>78.209999999999994</v>
      </c>
      <c r="Q51" s="78">
        <v>0</v>
      </c>
      <c r="R51" s="78">
        <v>97425.314157699002</v>
      </c>
      <c r="S51" s="79">
        <v>0.10009999999999999</v>
      </c>
      <c r="T51" s="79">
        <v>6.2600000000000003E-2</v>
      </c>
      <c r="U51" s="79">
        <v>2.0999999999999999E-3</v>
      </c>
    </row>
    <row r="52" spans="2:21">
      <c r="B52" t="s">
        <v>492</v>
      </c>
      <c r="C52" t="s">
        <v>493</v>
      </c>
      <c r="D52" t="s">
        <v>100</v>
      </c>
      <c r="E52" t="s">
        <v>123</v>
      </c>
      <c r="F52" t="s">
        <v>494</v>
      </c>
      <c r="G52" t="s">
        <v>495</v>
      </c>
      <c r="H52" t="s">
        <v>496</v>
      </c>
      <c r="I52" t="s">
        <v>150</v>
      </c>
      <c r="J52" t="s">
        <v>374</v>
      </c>
      <c r="K52" s="78">
        <v>3.92</v>
      </c>
      <c r="L52" t="s">
        <v>102</v>
      </c>
      <c r="M52" s="79">
        <v>4.6899999999999997E-2</v>
      </c>
      <c r="N52" s="79">
        <v>8.1500000000000003E-2</v>
      </c>
      <c r="O52" s="78">
        <v>16210575.779999999</v>
      </c>
      <c r="P52" s="78">
        <v>91</v>
      </c>
      <c r="Q52" s="78">
        <v>0</v>
      </c>
      <c r="R52" s="78">
        <v>14751.623959799999</v>
      </c>
      <c r="S52" s="79">
        <v>1.21E-2</v>
      </c>
      <c r="T52" s="79">
        <v>9.4999999999999998E-3</v>
      </c>
      <c r="U52" s="79">
        <v>2.9999999999999997E-4</v>
      </c>
    </row>
    <row r="53" spans="2:21">
      <c r="B53" t="s">
        <v>497</v>
      </c>
      <c r="C53" t="s">
        <v>498</v>
      </c>
      <c r="D53" t="s">
        <v>100</v>
      </c>
      <c r="E53" t="s">
        <v>123</v>
      </c>
      <c r="F53" t="s">
        <v>494</v>
      </c>
      <c r="G53" t="s">
        <v>495</v>
      </c>
      <c r="H53" t="s">
        <v>496</v>
      </c>
      <c r="I53" t="s">
        <v>150</v>
      </c>
      <c r="J53" t="s">
        <v>499</v>
      </c>
      <c r="K53" s="78">
        <v>3.81</v>
      </c>
      <c r="L53" t="s">
        <v>102</v>
      </c>
      <c r="M53" s="79">
        <v>4.6899999999999997E-2</v>
      </c>
      <c r="N53" s="79">
        <v>8.3000000000000004E-2</v>
      </c>
      <c r="O53" s="78">
        <v>35626898.07</v>
      </c>
      <c r="P53" s="78">
        <v>89.22</v>
      </c>
      <c r="Q53" s="78">
        <v>0</v>
      </c>
      <c r="R53" s="78">
        <v>31786.318458054</v>
      </c>
      <c r="S53" s="79">
        <v>2.2700000000000001E-2</v>
      </c>
      <c r="T53" s="79">
        <v>2.0400000000000001E-2</v>
      </c>
      <c r="U53" s="79">
        <v>6.9999999999999999E-4</v>
      </c>
    </row>
    <row r="54" spans="2:21">
      <c r="B54" s="80" t="s">
        <v>500</v>
      </c>
      <c r="C54" s="16"/>
      <c r="D54" s="16"/>
      <c r="E54" s="16"/>
      <c r="F54" s="16"/>
      <c r="K54" s="82">
        <v>0</v>
      </c>
      <c r="N54" s="81">
        <v>0</v>
      </c>
      <c r="O54" s="82">
        <v>0</v>
      </c>
      <c r="Q54" s="82">
        <v>0</v>
      </c>
      <c r="R54" s="82">
        <v>0</v>
      </c>
      <c r="T54" s="81">
        <v>0</v>
      </c>
      <c r="U54" s="81">
        <v>0</v>
      </c>
    </row>
    <row r="55" spans="2:21">
      <c r="B55" t="s">
        <v>248</v>
      </c>
      <c r="C55" t="s">
        <v>248</v>
      </c>
      <c r="D55" s="16"/>
      <c r="E55" s="16"/>
      <c r="F55" s="16"/>
      <c r="G55" t="s">
        <v>248</v>
      </c>
      <c r="H55" t="s">
        <v>248</v>
      </c>
      <c r="K55" s="78">
        <v>0</v>
      </c>
      <c r="L55" t="s">
        <v>248</v>
      </c>
      <c r="M55" s="79">
        <v>0</v>
      </c>
      <c r="N55" s="79">
        <v>0</v>
      </c>
      <c r="O55" s="78">
        <v>0</v>
      </c>
      <c r="P55" s="78">
        <v>0</v>
      </c>
      <c r="R55" s="78">
        <v>0</v>
      </c>
      <c r="S55" s="79">
        <v>0</v>
      </c>
      <c r="T55" s="79">
        <v>0</v>
      </c>
      <c r="U55" s="79">
        <v>0</v>
      </c>
    </row>
    <row r="56" spans="2:21">
      <c r="B56" s="80" t="s">
        <v>261</v>
      </c>
      <c r="C56" s="16"/>
      <c r="D56" s="16"/>
      <c r="E56" s="16"/>
      <c r="F56" s="16"/>
      <c r="K56" s="82">
        <v>5.07</v>
      </c>
      <c r="N56" s="81">
        <v>7.1999999999999995E-2</v>
      </c>
      <c r="O56" s="82">
        <v>298408000</v>
      </c>
      <c r="Q56" s="82">
        <v>0</v>
      </c>
      <c r="R56" s="82">
        <v>839651.25265683548</v>
      </c>
      <c r="T56" s="81">
        <v>0.5393</v>
      </c>
      <c r="U56" s="81">
        <v>1.83E-2</v>
      </c>
    </row>
    <row r="57" spans="2:21">
      <c r="B57" s="80" t="s">
        <v>367</v>
      </c>
      <c r="C57" s="16"/>
      <c r="D57" s="16"/>
      <c r="E57" s="16"/>
      <c r="F57" s="16"/>
      <c r="K57" s="82">
        <v>12.13</v>
      </c>
      <c r="N57" s="81">
        <v>7.7200000000000005E-2</v>
      </c>
      <c r="O57" s="82">
        <v>86141000</v>
      </c>
      <c r="Q57" s="82">
        <v>0</v>
      </c>
      <c r="R57" s="82">
        <v>194875.122266675</v>
      </c>
      <c r="T57" s="81">
        <v>0.12520000000000001</v>
      </c>
      <c r="U57" s="81">
        <v>4.1999999999999997E-3</v>
      </c>
    </row>
    <row r="58" spans="2:21">
      <c r="B58" t="s">
        <v>501</v>
      </c>
      <c r="C58" t="s">
        <v>502</v>
      </c>
      <c r="D58" t="s">
        <v>123</v>
      </c>
      <c r="E58" t="s">
        <v>503</v>
      </c>
      <c r="F58" t="s">
        <v>504</v>
      </c>
      <c r="G58" t="s">
        <v>505</v>
      </c>
      <c r="H58" t="s">
        <v>506</v>
      </c>
      <c r="I58" t="s">
        <v>274</v>
      </c>
      <c r="J58" t="s">
        <v>507</v>
      </c>
      <c r="K58" s="78">
        <v>12.13</v>
      </c>
      <c r="L58" t="s">
        <v>106</v>
      </c>
      <c r="M58" s="79">
        <v>4.1000000000000002E-2</v>
      </c>
      <c r="N58" s="79">
        <v>7.7200000000000005E-2</v>
      </c>
      <c r="O58" s="78">
        <v>86141000</v>
      </c>
      <c r="P58" s="78">
        <v>64.069122222170492</v>
      </c>
      <c r="Q58" s="78">
        <v>0</v>
      </c>
      <c r="R58" s="78">
        <v>194875.122266675</v>
      </c>
      <c r="S58" s="79">
        <v>4.3099999999999999E-2</v>
      </c>
      <c r="T58" s="79">
        <v>0.12520000000000001</v>
      </c>
      <c r="U58" s="79">
        <v>4.1999999999999997E-3</v>
      </c>
    </row>
    <row r="59" spans="2:21">
      <c r="B59" s="80" t="s">
        <v>368</v>
      </c>
      <c r="C59" s="16"/>
      <c r="D59" s="16"/>
      <c r="E59" s="16"/>
      <c r="F59" s="16"/>
      <c r="K59" s="82">
        <v>2.94</v>
      </c>
      <c r="N59" s="81">
        <v>7.0499999999999993E-2</v>
      </c>
      <c r="O59" s="82">
        <v>212267000</v>
      </c>
      <c r="Q59" s="82">
        <v>0</v>
      </c>
      <c r="R59" s="82">
        <v>644776.13039016048</v>
      </c>
      <c r="T59" s="81">
        <v>0.41410000000000002</v>
      </c>
      <c r="U59" s="81">
        <v>1.4E-2</v>
      </c>
    </row>
    <row r="60" spans="2:21">
      <c r="B60" t="s">
        <v>508</v>
      </c>
      <c r="C60" t="s">
        <v>509</v>
      </c>
      <c r="D60" t="s">
        <v>123</v>
      </c>
      <c r="E60" t="s">
        <v>503</v>
      </c>
      <c r="F60" t="s">
        <v>510</v>
      </c>
      <c r="G60" t="s">
        <v>511</v>
      </c>
      <c r="H60" t="s">
        <v>512</v>
      </c>
      <c r="I60" t="s">
        <v>274</v>
      </c>
      <c r="J60" t="s">
        <v>486</v>
      </c>
      <c r="K60" s="78">
        <v>5.61</v>
      </c>
      <c r="L60" t="s">
        <v>110</v>
      </c>
      <c r="M60" s="79">
        <v>1.7500000000000002E-2</v>
      </c>
      <c r="N60" s="79">
        <v>4.24E-2</v>
      </c>
      <c r="O60" s="78">
        <v>18955000</v>
      </c>
      <c r="P60" s="78">
        <v>88.309787671326873</v>
      </c>
      <c r="Q60" s="78">
        <v>0</v>
      </c>
      <c r="R60" s="78">
        <v>62883.8530548208</v>
      </c>
      <c r="S60" s="79">
        <v>3.1600000000000003E-2</v>
      </c>
      <c r="T60" s="79">
        <v>4.0399999999999998E-2</v>
      </c>
      <c r="U60" s="79">
        <v>1.4E-3</v>
      </c>
    </row>
    <row r="61" spans="2:21">
      <c r="B61" t="s">
        <v>513</v>
      </c>
      <c r="C61" t="s">
        <v>514</v>
      </c>
      <c r="D61" t="s">
        <v>123</v>
      </c>
      <c r="E61" t="s">
        <v>503</v>
      </c>
      <c r="F61" t="s">
        <v>515</v>
      </c>
      <c r="G61" t="s">
        <v>516</v>
      </c>
      <c r="H61" t="s">
        <v>517</v>
      </c>
      <c r="I61" t="s">
        <v>345</v>
      </c>
      <c r="J61" t="s">
        <v>518</v>
      </c>
      <c r="K61" s="78">
        <v>0.11</v>
      </c>
      <c r="L61" t="s">
        <v>106</v>
      </c>
      <c r="M61" s="79">
        <v>7.4000000000000003E-3</v>
      </c>
      <c r="N61" s="79">
        <v>7.7299999999999994E-2</v>
      </c>
      <c r="O61" s="78">
        <v>1373000</v>
      </c>
      <c r="P61" s="78">
        <v>80.159700000000001</v>
      </c>
      <c r="Q61" s="78">
        <v>0</v>
      </c>
      <c r="R61" s="78">
        <v>3886.1927566109998</v>
      </c>
      <c r="S61" s="79">
        <v>0</v>
      </c>
      <c r="T61" s="79">
        <v>2.5000000000000001E-3</v>
      </c>
      <c r="U61" s="79">
        <v>1E-4</v>
      </c>
    </row>
    <row r="62" spans="2:21">
      <c r="B62" t="s">
        <v>519</v>
      </c>
      <c r="C62" t="s">
        <v>520</v>
      </c>
      <c r="D62" t="s">
        <v>123</v>
      </c>
      <c r="E62" t="s">
        <v>503</v>
      </c>
      <c r="F62" t="s">
        <v>521</v>
      </c>
      <c r="G62" t="s">
        <v>511</v>
      </c>
      <c r="H62" t="s">
        <v>522</v>
      </c>
      <c r="I62" t="s">
        <v>274</v>
      </c>
      <c r="J62" t="s">
        <v>523</v>
      </c>
      <c r="K62" s="78">
        <v>2.33</v>
      </c>
      <c r="L62" t="s">
        <v>106</v>
      </c>
      <c r="M62" s="79">
        <v>3.2500000000000001E-2</v>
      </c>
      <c r="N62" s="79">
        <v>6.4899999999999999E-2</v>
      </c>
      <c r="O62" s="78">
        <v>8452000</v>
      </c>
      <c r="P62" s="78">
        <v>94.328555556081398</v>
      </c>
      <c r="Q62" s="78">
        <v>0</v>
      </c>
      <c r="R62" s="78">
        <v>28151.4254395836</v>
      </c>
      <c r="S62" s="79">
        <v>1.1299999999999999E-2</v>
      </c>
      <c r="T62" s="79">
        <v>1.8100000000000002E-2</v>
      </c>
      <c r="U62" s="79">
        <v>5.9999999999999995E-4</v>
      </c>
    </row>
    <row r="63" spans="2:21">
      <c r="B63" t="s">
        <v>524</v>
      </c>
      <c r="C63" t="s">
        <v>525</v>
      </c>
      <c r="D63" t="s">
        <v>123</v>
      </c>
      <c r="E63" t="s">
        <v>503</v>
      </c>
      <c r="F63" t="s">
        <v>526</v>
      </c>
      <c r="G63" t="s">
        <v>511</v>
      </c>
      <c r="H63" t="s">
        <v>527</v>
      </c>
      <c r="I63" t="s">
        <v>345</v>
      </c>
      <c r="J63" t="s">
        <v>528</v>
      </c>
      <c r="K63" s="78">
        <v>2.75</v>
      </c>
      <c r="L63" t="s">
        <v>106</v>
      </c>
      <c r="M63" s="79">
        <v>3.6299999999999999E-2</v>
      </c>
      <c r="N63" s="79">
        <v>6.5100000000000005E-2</v>
      </c>
      <c r="O63" s="78">
        <v>8193000</v>
      </c>
      <c r="P63" s="78">
        <v>94.085767123153914</v>
      </c>
      <c r="Q63" s="78">
        <v>0</v>
      </c>
      <c r="R63" s="78">
        <v>27218.5260053124</v>
      </c>
      <c r="S63" s="79">
        <v>1.03E-2</v>
      </c>
      <c r="T63" s="79">
        <v>1.7500000000000002E-2</v>
      </c>
      <c r="U63" s="79">
        <v>5.9999999999999995E-4</v>
      </c>
    </row>
    <row r="64" spans="2:21">
      <c r="B64" t="s">
        <v>529</v>
      </c>
      <c r="C64" t="s">
        <v>530</v>
      </c>
      <c r="D64" t="s">
        <v>123</v>
      </c>
      <c r="E64" t="s">
        <v>503</v>
      </c>
      <c r="F64" t="s">
        <v>531</v>
      </c>
      <c r="G64" t="s">
        <v>511</v>
      </c>
      <c r="H64" t="s">
        <v>527</v>
      </c>
      <c r="I64" t="s">
        <v>345</v>
      </c>
      <c r="J64" t="s">
        <v>532</v>
      </c>
      <c r="K64" s="78">
        <v>1.42</v>
      </c>
      <c r="L64" t="s">
        <v>106</v>
      </c>
      <c r="M64" s="79">
        <v>4.6300000000000001E-2</v>
      </c>
      <c r="N64" s="79">
        <v>6.5699999999999995E-2</v>
      </c>
      <c r="O64" s="78">
        <v>11902000</v>
      </c>
      <c r="P64" s="78">
        <v>99.232944444631158</v>
      </c>
      <c r="Q64" s="78">
        <v>0</v>
      </c>
      <c r="R64" s="78">
        <v>41703.599523781799</v>
      </c>
      <c r="S64" s="79">
        <v>2.98E-2</v>
      </c>
      <c r="T64" s="79">
        <v>2.6800000000000001E-2</v>
      </c>
      <c r="U64" s="79">
        <v>8.9999999999999998E-4</v>
      </c>
    </row>
    <row r="65" spans="2:21">
      <c r="B65" t="s">
        <v>533</v>
      </c>
      <c r="C65" t="s">
        <v>534</v>
      </c>
      <c r="D65" t="s">
        <v>123</v>
      </c>
      <c r="E65" t="s">
        <v>503</v>
      </c>
      <c r="F65" t="s">
        <v>535</v>
      </c>
      <c r="G65" t="s">
        <v>536</v>
      </c>
      <c r="H65" t="s">
        <v>522</v>
      </c>
      <c r="I65" t="s">
        <v>274</v>
      </c>
      <c r="J65" t="s">
        <v>537</v>
      </c>
      <c r="K65" s="78">
        <v>0.36</v>
      </c>
      <c r="L65" t="s">
        <v>110</v>
      </c>
      <c r="M65" s="79">
        <v>2.5000000000000001E-2</v>
      </c>
      <c r="N65" s="79">
        <v>0.1017</v>
      </c>
      <c r="O65" s="78">
        <v>18209000</v>
      </c>
      <c r="P65" s="78">
        <v>45.592054794332398</v>
      </c>
      <c r="Q65" s="78">
        <v>0</v>
      </c>
      <c r="R65" s="78">
        <v>31187.587159250201</v>
      </c>
      <c r="S65" s="79">
        <v>5.1999999999999998E-2</v>
      </c>
      <c r="T65" s="79">
        <v>0.02</v>
      </c>
      <c r="U65" s="79">
        <v>6.9999999999999999E-4</v>
      </c>
    </row>
    <row r="66" spans="2:21">
      <c r="B66" t="s">
        <v>538</v>
      </c>
      <c r="C66" t="s">
        <v>539</v>
      </c>
      <c r="D66" t="s">
        <v>123</v>
      </c>
      <c r="E66" t="s">
        <v>503</v>
      </c>
      <c r="F66" t="s">
        <v>540</v>
      </c>
      <c r="G66" t="s">
        <v>511</v>
      </c>
      <c r="H66" t="s">
        <v>522</v>
      </c>
      <c r="I66" t="s">
        <v>274</v>
      </c>
      <c r="J66" t="s">
        <v>541</v>
      </c>
      <c r="K66" s="78">
        <v>2.8</v>
      </c>
      <c r="L66" t="s">
        <v>106</v>
      </c>
      <c r="M66" s="79">
        <v>2.8799999999999999E-2</v>
      </c>
      <c r="N66" s="79">
        <v>5.6500000000000002E-2</v>
      </c>
      <c r="O66" s="78">
        <v>3339000</v>
      </c>
      <c r="P66" s="78">
        <v>93.666722222222219</v>
      </c>
      <c r="Q66" s="78">
        <v>0</v>
      </c>
      <c r="R66" s="78">
        <v>11043.314980005</v>
      </c>
      <c r="S66" s="79">
        <v>6.7000000000000002E-3</v>
      </c>
      <c r="T66" s="79">
        <v>7.1000000000000004E-3</v>
      </c>
      <c r="U66" s="79">
        <v>2.0000000000000001E-4</v>
      </c>
    </row>
    <row r="67" spans="2:21">
      <c r="B67" t="s">
        <v>542</v>
      </c>
      <c r="C67" t="s">
        <v>543</v>
      </c>
      <c r="D67" t="s">
        <v>123</v>
      </c>
      <c r="E67" t="s">
        <v>503</v>
      </c>
      <c r="F67" t="s">
        <v>535</v>
      </c>
      <c r="G67" t="s">
        <v>536</v>
      </c>
      <c r="H67" t="s">
        <v>522</v>
      </c>
      <c r="I67" t="s">
        <v>274</v>
      </c>
      <c r="J67" t="s">
        <v>544</v>
      </c>
      <c r="K67" s="78">
        <v>2.27</v>
      </c>
      <c r="L67" t="s">
        <v>110</v>
      </c>
      <c r="M67" s="79">
        <v>1.4999999999999999E-2</v>
      </c>
      <c r="N67" s="79">
        <v>9.1899999999999996E-2</v>
      </c>
      <c r="O67" s="78">
        <v>5602000</v>
      </c>
      <c r="P67" s="78">
        <v>43.265246576222779</v>
      </c>
      <c r="Q67" s="78">
        <v>0</v>
      </c>
      <c r="R67" s="78">
        <v>9105.1855925584405</v>
      </c>
      <c r="S67" s="79">
        <v>8.0000000000000002E-3</v>
      </c>
      <c r="T67" s="79">
        <v>5.7999999999999996E-3</v>
      </c>
      <c r="U67" s="79">
        <v>2.0000000000000001E-4</v>
      </c>
    </row>
    <row r="68" spans="2:21">
      <c r="B68" t="s">
        <v>545</v>
      </c>
      <c r="C68" t="s">
        <v>546</v>
      </c>
      <c r="D68" t="s">
        <v>123</v>
      </c>
      <c r="E68" t="s">
        <v>503</v>
      </c>
      <c r="F68" t="s">
        <v>547</v>
      </c>
      <c r="G68" t="s">
        <v>511</v>
      </c>
      <c r="H68" t="s">
        <v>527</v>
      </c>
      <c r="I68" t="s">
        <v>345</v>
      </c>
      <c r="J68" t="s">
        <v>548</v>
      </c>
      <c r="K68" s="78">
        <v>2.33</v>
      </c>
      <c r="L68" t="s">
        <v>106</v>
      </c>
      <c r="M68" s="79">
        <v>3.7499999999999999E-2</v>
      </c>
      <c r="N68" s="79">
        <v>6.7400000000000002E-2</v>
      </c>
      <c r="O68" s="78">
        <v>7041000</v>
      </c>
      <c r="P68" s="78">
        <v>94.550016666666664</v>
      </c>
      <c r="Q68" s="78">
        <v>0</v>
      </c>
      <c r="R68" s="78">
        <v>23506.808624128498</v>
      </c>
      <c r="S68" s="79">
        <v>1.41E-2</v>
      </c>
      <c r="T68" s="79">
        <v>1.5100000000000001E-2</v>
      </c>
      <c r="U68" s="79">
        <v>5.0000000000000001E-4</v>
      </c>
    </row>
    <row r="69" spans="2:21">
      <c r="B69" t="s">
        <v>549</v>
      </c>
      <c r="C69" t="s">
        <v>550</v>
      </c>
      <c r="D69" t="s">
        <v>123</v>
      </c>
      <c r="E69" t="s">
        <v>503</v>
      </c>
      <c r="F69" t="s">
        <v>547</v>
      </c>
      <c r="G69" t="s">
        <v>511</v>
      </c>
      <c r="H69" t="s">
        <v>522</v>
      </c>
      <c r="I69" t="s">
        <v>274</v>
      </c>
      <c r="J69" t="s">
        <v>551</v>
      </c>
      <c r="K69" s="78">
        <v>2.71</v>
      </c>
      <c r="L69" t="s">
        <v>106</v>
      </c>
      <c r="M69" s="79">
        <v>4.2500000000000003E-2</v>
      </c>
      <c r="N69" s="79">
        <v>6.9199999999999998E-2</v>
      </c>
      <c r="O69" s="78">
        <v>4191000</v>
      </c>
      <c r="P69" s="78">
        <v>93.953911111906464</v>
      </c>
      <c r="Q69" s="78">
        <v>0</v>
      </c>
      <c r="R69" s="78">
        <v>13903.695312305699</v>
      </c>
      <c r="S69" s="79">
        <v>8.3999999999999995E-3</v>
      </c>
      <c r="T69" s="79">
        <v>8.8999999999999999E-3</v>
      </c>
      <c r="U69" s="79">
        <v>2.9999999999999997E-4</v>
      </c>
    </row>
    <row r="70" spans="2:21">
      <c r="B70" t="s">
        <v>552</v>
      </c>
      <c r="C70" t="s">
        <v>553</v>
      </c>
      <c r="D70" t="s">
        <v>123</v>
      </c>
      <c r="E70" t="s">
        <v>503</v>
      </c>
      <c r="F70" t="s">
        <v>554</v>
      </c>
      <c r="G70" t="s">
        <v>555</v>
      </c>
      <c r="H70" t="s">
        <v>527</v>
      </c>
      <c r="I70" t="s">
        <v>345</v>
      </c>
      <c r="J70" t="s">
        <v>556</v>
      </c>
      <c r="K70" s="78">
        <v>1.98</v>
      </c>
      <c r="L70" t="s">
        <v>106</v>
      </c>
      <c r="M70" s="79">
        <v>0.04</v>
      </c>
      <c r="N70" s="79">
        <v>6.8000000000000005E-2</v>
      </c>
      <c r="O70" s="78">
        <v>1200000</v>
      </c>
      <c r="P70" s="78">
        <v>87.44664383333334</v>
      </c>
      <c r="Q70" s="78">
        <v>0</v>
      </c>
      <c r="R70" s="78">
        <v>3705.2891925059998</v>
      </c>
      <c r="S70" s="79">
        <v>1.6000000000000001E-3</v>
      </c>
      <c r="T70" s="79">
        <v>2.3999999999999998E-3</v>
      </c>
      <c r="U70" s="79">
        <v>1E-4</v>
      </c>
    </row>
    <row r="71" spans="2:21">
      <c r="B71" t="s">
        <v>557</v>
      </c>
      <c r="C71" t="s">
        <v>558</v>
      </c>
      <c r="D71" t="s">
        <v>123</v>
      </c>
      <c r="E71" t="s">
        <v>503</v>
      </c>
      <c r="F71" t="s">
        <v>559</v>
      </c>
      <c r="G71" t="s">
        <v>511</v>
      </c>
      <c r="H71" t="s">
        <v>522</v>
      </c>
      <c r="I71" t="s">
        <v>274</v>
      </c>
      <c r="J71" t="s">
        <v>560</v>
      </c>
      <c r="K71" s="78">
        <v>1.72</v>
      </c>
      <c r="L71" t="s">
        <v>106</v>
      </c>
      <c r="M71" s="79">
        <v>3.8800000000000001E-2</v>
      </c>
      <c r="N71" s="79">
        <v>5.9400000000000001E-2</v>
      </c>
      <c r="O71" s="78">
        <v>6771000</v>
      </c>
      <c r="P71" s="78">
        <v>97.156305556047855</v>
      </c>
      <c r="Q71" s="78">
        <v>0</v>
      </c>
      <c r="R71" s="78">
        <v>23228.519129125201</v>
      </c>
      <c r="S71" s="79">
        <v>1.9300000000000001E-2</v>
      </c>
      <c r="T71" s="79">
        <v>1.49E-2</v>
      </c>
      <c r="U71" s="79">
        <v>5.0000000000000001E-4</v>
      </c>
    </row>
    <row r="72" spans="2:21">
      <c r="B72" t="s">
        <v>561</v>
      </c>
      <c r="C72" t="s">
        <v>562</v>
      </c>
      <c r="D72" t="s">
        <v>123</v>
      </c>
      <c r="E72" t="s">
        <v>503</v>
      </c>
      <c r="F72" t="s">
        <v>563</v>
      </c>
      <c r="G72" t="s">
        <v>564</v>
      </c>
      <c r="H72" t="s">
        <v>522</v>
      </c>
      <c r="I72" t="s">
        <v>274</v>
      </c>
      <c r="J72" t="s">
        <v>565</v>
      </c>
      <c r="K72" s="78">
        <v>1.35</v>
      </c>
      <c r="L72" t="s">
        <v>110</v>
      </c>
      <c r="M72" s="79">
        <v>3.3799999999999997E-2</v>
      </c>
      <c r="N72" s="79">
        <v>6.2399999999999997E-2</v>
      </c>
      <c r="O72" s="78">
        <v>3371000</v>
      </c>
      <c r="P72" s="78">
        <v>96.885616437259216</v>
      </c>
      <c r="Q72" s="78">
        <v>0</v>
      </c>
      <c r="R72" s="78">
        <v>12269.435282546699</v>
      </c>
      <c r="S72" s="79">
        <v>2.7000000000000001E-3</v>
      </c>
      <c r="T72" s="79">
        <v>7.9000000000000008E-3</v>
      </c>
      <c r="U72" s="79">
        <v>2.9999999999999997E-4</v>
      </c>
    </row>
    <row r="73" spans="2:21">
      <c r="B73" t="s">
        <v>566</v>
      </c>
      <c r="C73" t="s">
        <v>567</v>
      </c>
      <c r="D73" t="s">
        <v>123</v>
      </c>
      <c r="E73" t="s">
        <v>503</v>
      </c>
      <c r="F73" t="s">
        <v>568</v>
      </c>
      <c r="G73" t="s">
        <v>569</v>
      </c>
      <c r="H73" t="s">
        <v>570</v>
      </c>
      <c r="I73" t="s">
        <v>345</v>
      </c>
      <c r="J73" t="s">
        <v>571</v>
      </c>
      <c r="K73" s="78">
        <v>2.08</v>
      </c>
      <c r="L73" t="s">
        <v>106</v>
      </c>
      <c r="M73" s="79">
        <v>5.5E-2</v>
      </c>
      <c r="N73" s="79">
        <v>7.0699999999999999E-2</v>
      </c>
      <c r="O73" s="78">
        <v>17386000</v>
      </c>
      <c r="P73" s="78">
        <v>59.528224999999999</v>
      </c>
      <c r="Q73" s="78">
        <v>0</v>
      </c>
      <c r="R73" s="78">
        <v>36544.357087903503</v>
      </c>
      <c r="S73" s="79">
        <v>0</v>
      </c>
      <c r="T73" s="79">
        <v>2.35E-2</v>
      </c>
      <c r="U73" s="79">
        <v>8.0000000000000004E-4</v>
      </c>
    </row>
    <row r="74" spans="2:21">
      <c r="B74" t="s">
        <v>572</v>
      </c>
      <c r="C74" t="s">
        <v>573</v>
      </c>
      <c r="D74" t="s">
        <v>123</v>
      </c>
      <c r="E74" t="s">
        <v>503</v>
      </c>
      <c r="F74" t="s">
        <v>574</v>
      </c>
      <c r="G74" t="s">
        <v>505</v>
      </c>
      <c r="H74" t="s">
        <v>570</v>
      </c>
      <c r="I74" t="s">
        <v>345</v>
      </c>
      <c r="J74" t="s">
        <v>575</v>
      </c>
      <c r="K74" s="78">
        <v>1.37</v>
      </c>
      <c r="L74" t="s">
        <v>110</v>
      </c>
      <c r="M74" s="79">
        <v>3.7499999999999999E-2</v>
      </c>
      <c r="N74" s="79">
        <v>5.3600000000000002E-2</v>
      </c>
      <c r="O74" s="78">
        <v>30266000</v>
      </c>
      <c r="P74" s="78">
        <v>98.59708904116863</v>
      </c>
      <c r="Q74" s="78">
        <v>0</v>
      </c>
      <c r="R74" s="78">
        <v>112105.168480794</v>
      </c>
      <c r="S74" s="79">
        <v>2.0199999999999999E-2</v>
      </c>
      <c r="T74" s="79">
        <v>7.1999999999999995E-2</v>
      </c>
      <c r="U74" s="79">
        <v>2.3999999999999998E-3</v>
      </c>
    </row>
    <row r="75" spans="2:21">
      <c r="B75" t="s">
        <v>576</v>
      </c>
      <c r="C75" t="s">
        <v>577</v>
      </c>
      <c r="D75" t="s">
        <v>123</v>
      </c>
      <c r="E75" t="s">
        <v>503</v>
      </c>
      <c r="F75" t="s">
        <v>578</v>
      </c>
      <c r="G75" t="s">
        <v>579</v>
      </c>
      <c r="H75" t="s">
        <v>570</v>
      </c>
      <c r="I75" t="s">
        <v>345</v>
      </c>
      <c r="J75" t="s">
        <v>580</v>
      </c>
      <c r="K75" s="78">
        <v>5.68</v>
      </c>
      <c r="L75" t="s">
        <v>106</v>
      </c>
      <c r="M75" s="79">
        <v>3.9E-2</v>
      </c>
      <c r="N75" s="79">
        <v>7.0300000000000001E-2</v>
      </c>
      <c r="O75" s="78">
        <v>6698000</v>
      </c>
      <c r="P75" s="78">
        <v>84.444466666169006</v>
      </c>
      <c r="Q75" s="78">
        <v>0</v>
      </c>
      <c r="R75" s="78">
        <v>19971.655122246299</v>
      </c>
      <c r="S75" s="79">
        <v>1.9099999999999999E-2</v>
      </c>
      <c r="T75" s="79">
        <v>1.2800000000000001E-2</v>
      </c>
      <c r="U75" s="79">
        <v>4.0000000000000002E-4</v>
      </c>
    </row>
    <row r="76" spans="2:21">
      <c r="B76" t="s">
        <v>581</v>
      </c>
      <c r="C76" t="s">
        <v>582</v>
      </c>
      <c r="D76" t="s">
        <v>123</v>
      </c>
      <c r="E76" t="s">
        <v>503</v>
      </c>
      <c r="F76" t="s">
        <v>578</v>
      </c>
      <c r="G76" t="s">
        <v>505</v>
      </c>
      <c r="H76" t="s">
        <v>570</v>
      </c>
      <c r="I76" t="s">
        <v>345</v>
      </c>
      <c r="J76" t="s">
        <v>583</v>
      </c>
      <c r="K76" s="78">
        <v>3.16</v>
      </c>
      <c r="L76" t="s">
        <v>106</v>
      </c>
      <c r="M76" s="79">
        <v>5.1299999999999998E-2</v>
      </c>
      <c r="N76" s="79">
        <v>6.6500000000000004E-2</v>
      </c>
      <c r="O76" s="78">
        <v>8149000</v>
      </c>
      <c r="P76" s="78">
        <v>97.392506849920238</v>
      </c>
      <c r="Q76" s="78">
        <v>0</v>
      </c>
      <c r="R76" s="78">
        <v>28023.835818079198</v>
      </c>
      <c r="S76" s="79">
        <v>1.6299999999999999E-2</v>
      </c>
      <c r="T76" s="79">
        <v>1.7999999999999999E-2</v>
      </c>
      <c r="U76" s="79">
        <v>5.9999999999999995E-4</v>
      </c>
    </row>
    <row r="77" spans="2:21">
      <c r="B77" t="s">
        <v>584</v>
      </c>
      <c r="C77" t="s">
        <v>585</v>
      </c>
      <c r="D77" t="s">
        <v>123</v>
      </c>
      <c r="E77" t="s">
        <v>503</v>
      </c>
      <c r="F77" t="s">
        <v>586</v>
      </c>
      <c r="G77" t="s">
        <v>569</v>
      </c>
      <c r="H77" t="s">
        <v>587</v>
      </c>
      <c r="I77" t="s">
        <v>345</v>
      </c>
      <c r="J77" t="s">
        <v>588</v>
      </c>
      <c r="K77" s="78">
        <v>2.71</v>
      </c>
      <c r="L77" t="s">
        <v>106</v>
      </c>
      <c r="M77" s="79">
        <v>4.4999999999999998E-2</v>
      </c>
      <c r="N77" s="79">
        <v>7.8600000000000003E-2</v>
      </c>
      <c r="O77" s="78">
        <v>15038000</v>
      </c>
      <c r="P77" s="78">
        <v>92.736500000000007</v>
      </c>
      <c r="Q77" s="78">
        <v>0</v>
      </c>
      <c r="R77" s="78">
        <v>49242.319205970001</v>
      </c>
      <c r="S77" s="79">
        <v>1.01E-2</v>
      </c>
      <c r="T77" s="79">
        <v>3.1600000000000003E-2</v>
      </c>
      <c r="U77" s="79">
        <v>1.1000000000000001E-3</v>
      </c>
    </row>
    <row r="78" spans="2:21">
      <c r="B78" t="s">
        <v>589</v>
      </c>
      <c r="C78" t="s">
        <v>590</v>
      </c>
      <c r="D78" t="s">
        <v>123</v>
      </c>
      <c r="E78" t="s">
        <v>503</v>
      </c>
      <c r="F78" t="s">
        <v>586</v>
      </c>
      <c r="G78" t="s">
        <v>569</v>
      </c>
      <c r="H78" t="s">
        <v>587</v>
      </c>
      <c r="I78" t="s">
        <v>345</v>
      </c>
      <c r="J78" t="s">
        <v>591</v>
      </c>
      <c r="K78" s="78">
        <v>4.67</v>
      </c>
      <c r="L78" t="s">
        <v>110</v>
      </c>
      <c r="M78" s="79">
        <v>4.7500000000000001E-2</v>
      </c>
      <c r="N78" s="79">
        <v>9.5200000000000007E-2</v>
      </c>
      <c r="O78" s="78">
        <v>8020000</v>
      </c>
      <c r="P78" s="78">
        <v>82.403191780548767</v>
      </c>
      <c r="Q78" s="78">
        <v>0</v>
      </c>
      <c r="R78" s="78">
        <v>24827.038459071398</v>
      </c>
      <c r="S78" s="79">
        <v>6.4000000000000003E-3</v>
      </c>
      <c r="T78" s="79">
        <v>1.5900000000000001E-2</v>
      </c>
      <c r="U78" s="79">
        <v>5.0000000000000001E-4</v>
      </c>
    </row>
    <row r="79" spans="2:21">
      <c r="B79" t="s">
        <v>592</v>
      </c>
      <c r="C79" t="s">
        <v>593</v>
      </c>
      <c r="D79" t="s">
        <v>123</v>
      </c>
      <c r="E79" t="s">
        <v>503</v>
      </c>
      <c r="F79" t="s">
        <v>586</v>
      </c>
      <c r="G79" t="s">
        <v>569</v>
      </c>
      <c r="H79" t="s">
        <v>587</v>
      </c>
      <c r="I79" t="s">
        <v>345</v>
      </c>
      <c r="J79" t="s">
        <v>594</v>
      </c>
      <c r="K79" s="78">
        <v>5.75</v>
      </c>
      <c r="L79" t="s">
        <v>106</v>
      </c>
      <c r="M79" s="79">
        <v>5.9499999999999997E-2</v>
      </c>
      <c r="N79" s="79">
        <v>0.1033</v>
      </c>
      <c r="O79" s="78">
        <v>11903000</v>
      </c>
      <c r="P79" s="78">
        <v>78.624694444257756</v>
      </c>
      <c r="Q79" s="78">
        <v>0</v>
      </c>
      <c r="R79" s="78">
        <v>33045.560447720702</v>
      </c>
      <c r="S79" s="79">
        <v>3.2000000000000002E-3</v>
      </c>
      <c r="T79" s="79">
        <v>2.12E-2</v>
      </c>
      <c r="U79" s="79">
        <v>6.9999999999999999E-4</v>
      </c>
    </row>
    <row r="80" spans="2:21">
      <c r="B80" t="s">
        <v>595</v>
      </c>
      <c r="C80" t="s">
        <v>596</v>
      </c>
      <c r="D80" t="s">
        <v>123</v>
      </c>
      <c r="E80" t="s">
        <v>503</v>
      </c>
      <c r="F80" t="s">
        <v>586</v>
      </c>
      <c r="G80" t="s">
        <v>569</v>
      </c>
      <c r="H80" t="s">
        <v>587</v>
      </c>
      <c r="I80" t="s">
        <v>345</v>
      </c>
      <c r="J80" t="s">
        <v>597</v>
      </c>
      <c r="K80" s="78">
        <v>5.0999999999999996</v>
      </c>
      <c r="L80" t="s">
        <v>106</v>
      </c>
      <c r="M80" s="79">
        <v>6.8400000000000002E-2</v>
      </c>
      <c r="N80" s="79">
        <v>0.1024</v>
      </c>
      <c r="O80" s="78">
        <v>16208000</v>
      </c>
      <c r="P80" s="78">
        <v>86.007999999999996</v>
      </c>
      <c r="Q80" s="78">
        <v>0</v>
      </c>
      <c r="R80" s="78">
        <v>49222.763715840003</v>
      </c>
      <c r="S80" s="79">
        <v>3.7000000000000002E-3</v>
      </c>
      <c r="T80" s="79">
        <v>3.1600000000000003E-2</v>
      </c>
      <c r="U80" s="79">
        <v>1.1000000000000001E-3</v>
      </c>
    </row>
    <row r="81" spans="2:6">
      <c r="B81" t="s">
        <v>282</v>
      </c>
      <c r="C81" s="16"/>
      <c r="D81" s="16"/>
      <c r="E81" s="16"/>
      <c r="F81" s="16"/>
    </row>
    <row r="82" spans="2:6">
      <c r="B82" t="s">
        <v>361</v>
      </c>
      <c r="C82" s="16"/>
      <c r="D82" s="16"/>
      <c r="E82" s="16"/>
      <c r="F82" s="16"/>
    </row>
    <row r="83" spans="2:6">
      <c r="B83" t="s">
        <v>362</v>
      </c>
      <c r="C83" s="16"/>
      <c r="D83" s="16"/>
      <c r="E83" s="16"/>
      <c r="F83" s="16"/>
    </row>
    <row r="84" spans="2:6">
      <c r="B84" t="s">
        <v>363</v>
      </c>
      <c r="C84" s="16"/>
      <c r="D84" s="16"/>
      <c r="E84" s="16"/>
      <c r="F84" s="16"/>
    </row>
    <row r="85" spans="2:6">
      <c r="B85" t="s">
        <v>364</v>
      </c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2868</v>
      </c>
    </row>
    <row r="3" spans="2:62">
      <c r="B3" s="2" t="s">
        <v>2</v>
      </c>
      <c r="C3" t="s">
        <v>2869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230842177.38</v>
      </c>
      <c r="J11" s="7"/>
      <c r="K11" s="76">
        <v>1781.9967727400001</v>
      </c>
      <c r="L11" s="76">
        <v>8032354.782206621</v>
      </c>
      <c r="M11" s="7"/>
      <c r="N11" s="77">
        <v>1</v>
      </c>
      <c r="O11" s="77">
        <v>0.17469999999999999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182138237.38</v>
      </c>
      <c r="K12" s="82">
        <v>1052.96342</v>
      </c>
      <c r="L12" s="82">
        <v>5322061.9671290703</v>
      </c>
      <c r="N12" s="81">
        <v>0.66259999999999997</v>
      </c>
      <c r="O12" s="81">
        <v>0.1157</v>
      </c>
    </row>
    <row r="13" spans="2:62">
      <c r="B13" s="80" t="s">
        <v>598</v>
      </c>
      <c r="E13" s="16"/>
      <c r="F13" s="16"/>
      <c r="G13" s="16"/>
      <c r="I13" s="82">
        <v>112191714.45999999</v>
      </c>
      <c r="K13" s="82">
        <v>184.68353999999999</v>
      </c>
      <c r="L13" s="82">
        <v>3392544.340258135</v>
      </c>
      <c r="N13" s="81">
        <v>0.4224</v>
      </c>
      <c r="O13" s="81">
        <v>7.3800000000000004E-2</v>
      </c>
    </row>
    <row r="14" spans="2:62">
      <c r="B14" t="s">
        <v>599</v>
      </c>
      <c r="C14" t="s">
        <v>600</v>
      </c>
      <c r="D14" t="s">
        <v>100</v>
      </c>
      <c r="E14" t="s">
        <v>123</v>
      </c>
      <c r="F14" t="s">
        <v>601</v>
      </c>
      <c r="G14" t="s">
        <v>415</v>
      </c>
      <c r="H14" t="s">
        <v>102</v>
      </c>
      <c r="I14" s="78">
        <v>2922941.74</v>
      </c>
      <c r="J14" s="78">
        <v>3920</v>
      </c>
      <c r="K14" s="78">
        <v>0</v>
      </c>
      <c r="L14" s="78">
        <v>114579.316208</v>
      </c>
      <c r="M14" s="79">
        <v>1.2999999999999999E-2</v>
      </c>
      <c r="N14" s="79">
        <v>1.43E-2</v>
      </c>
      <c r="O14" s="79">
        <v>2.5000000000000001E-3</v>
      </c>
    </row>
    <row r="15" spans="2:62">
      <c r="B15" t="s">
        <v>602</v>
      </c>
      <c r="C15" t="s">
        <v>603</v>
      </c>
      <c r="D15" t="s">
        <v>100</v>
      </c>
      <c r="E15" t="s">
        <v>123</v>
      </c>
      <c r="F15" t="s">
        <v>601</v>
      </c>
      <c r="G15" t="s">
        <v>415</v>
      </c>
      <c r="H15" t="s">
        <v>102</v>
      </c>
      <c r="I15" s="78">
        <v>551933</v>
      </c>
      <c r="J15" s="78">
        <v>3900.1255999999998</v>
      </c>
      <c r="K15" s="78">
        <v>0</v>
      </c>
      <c r="L15" s="78">
        <v>21526.080227848001</v>
      </c>
      <c r="M15" s="79">
        <v>0</v>
      </c>
      <c r="N15" s="79">
        <v>2.7000000000000001E-3</v>
      </c>
      <c r="O15" s="79">
        <v>5.0000000000000001E-4</v>
      </c>
    </row>
    <row r="16" spans="2:62">
      <c r="B16" t="s">
        <v>604</v>
      </c>
      <c r="C16" t="s">
        <v>605</v>
      </c>
      <c r="D16" t="s">
        <v>100</v>
      </c>
      <c r="E16" t="s">
        <v>123</v>
      </c>
      <c r="F16" t="s">
        <v>469</v>
      </c>
      <c r="G16" t="s">
        <v>470</v>
      </c>
      <c r="H16" t="s">
        <v>102</v>
      </c>
      <c r="I16" s="78">
        <v>15729121</v>
      </c>
      <c r="J16" s="78">
        <v>706.36031999999875</v>
      </c>
      <c r="K16" s="78">
        <v>0</v>
      </c>
      <c r="L16" s="78">
        <v>111104.269428787</v>
      </c>
      <c r="M16" s="79">
        <v>2.0299999999999999E-2</v>
      </c>
      <c r="N16" s="79">
        <v>1.38E-2</v>
      </c>
      <c r="O16" s="79">
        <v>2.3999999999999998E-3</v>
      </c>
    </row>
    <row r="17" spans="2:15">
      <c r="B17" t="s">
        <v>606</v>
      </c>
      <c r="C17" t="s">
        <v>607</v>
      </c>
      <c r="D17" t="s">
        <v>100</v>
      </c>
      <c r="E17" t="s">
        <v>123</v>
      </c>
      <c r="F17" t="s">
        <v>608</v>
      </c>
      <c r="G17" t="s">
        <v>609</v>
      </c>
      <c r="H17" t="s">
        <v>102</v>
      </c>
      <c r="I17" s="78">
        <v>2305111</v>
      </c>
      <c r="J17" s="78">
        <v>3750</v>
      </c>
      <c r="K17" s="78">
        <v>0</v>
      </c>
      <c r="L17" s="78">
        <v>86441.662500000006</v>
      </c>
      <c r="M17" s="79">
        <v>8.9999999999999993E-3</v>
      </c>
      <c r="N17" s="79">
        <v>1.0800000000000001E-2</v>
      </c>
      <c r="O17" s="79">
        <v>1.9E-3</v>
      </c>
    </row>
    <row r="18" spans="2:15">
      <c r="B18" t="s">
        <v>610</v>
      </c>
      <c r="C18" t="s">
        <v>611</v>
      </c>
      <c r="D18" t="s">
        <v>100</v>
      </c>
      <c r="E18" t="s">
        <v>123</v>
      </c>
      <c r="F18" t="s">
        <v>612</v>
      </c>
      <c r="G18" t="s">
        <v>613</v>
      </c>
      <c r="H18" t="s">
        <v>102</v>
      </c>
      <c r="I18" s="78">
        <v>91871.86</v>
      </c>
      <c r="J18" s="78">
        <v>57240</v>
      </c>
      <c r="K18" s="78">
        <v>184.68353999999999</v>
      </c>
      <c r="L18" s="78">
        <v>52772.136204000002</v>
      </c>
      <c r="M18" s="79">
        <v>2.0999999999999999E-3</v>
      </c>
      <c r="N18" s="79">
        <v>6.6E-3</v>
      </c>
      <c r="O18" s="79">
        <v>1.1000000000000001E-3</v>
      </c>
    </row>
    <row r="19" spans="2:15">
      <c r="B19" t="s">
        <v>614</v>
      </c>
      <c r="C19" t="s">
        <v>615</v>
      </c>
      <c r="D19" t="s">
        <v>100</v>
      </c>
      <c r="E19" t="s">
        <v>123</v>
      </c>
      <c r="F19" t="s">
        <v>616</v>
      </c>
      <c r="G19" t="s">
        <v>372</v>
      </c>
      <c r="H19" t="s">
        <v>102</v>
      </c>
      <c r="I19" s="78">
        <v>14859551</v>
      </c>
      <c r="J19" s="78">
        <v>1848</v>
      </c>
      <c r="K19" s="78">
        <v>0</v>
      </c>
      <c r="L19" s="78">
        <v>274604.50248000002</v>
      </c>
      <c r="M19" s="79">
        <v>1.2E-2</v>
      </c>
      <c r="N19" s="79">
        <v>3.4200000000000001E-2</v>
      </c>
      <c r="O19" s="79">
        <v>6.0000000000000001E-3</v>
      </c>
    </row>
    <row r="20" spans="2:15">
      <c r="B20" t="s">
        <v>617</v>
      </c>
      <c r="C20" t="s">
        <v>618</v>
      </c>
      <c r="D20" t="s">
        <v>100</v>
      </c>
      <c r="E20" t="s">
        <v>123</v>
      </c>
      <c r="F20" t="s">
        <v>398</v>
      </c>
      <c r="G20" t="s">
        <v>372</v>
      </c>
      <c r="H20" t="s">
        <v>102</v>
      </c>
      <c r="I20" s="78">
        <v>17407138</v>
      </c>
      <c r="J20" s="78">
        <v>3172</v>
      </c>
      <c r="K20" s="78">
        <v>0</v>
      </c>
      <c r="L20" s="78">
        <v>552154.41735999996</v>
      </c>
      <c r="M20" s="79">
        <v>1.2999999999999999E-2</v>
      </c>
      <c r="N20" s="79">
        <v>6.8699999999999997E-2</v>
      </c>
      <c r="O20" s="79">
        <v>1.2E-2</v>
      </c>
    </row>
    <row r="21" spans="2:15">
      <c r="B21" t="s">
        <v>619</v>
      </c>
      <c r="C21" t="s">
        <v>620</v>
      </c>
      <c r="D21" t="s">
        <v>100</v>
      </c>
      <c r="E21" t="s">
        <v>123</v>
      </c>
      <c r="F21" t="s">
        <v>377</v>
      </c>
      <c r="G21" t="s">
        <v>372</v>
      </c>
      <c r="H21" t="s">
        <v>102</v>
      </c>
      <c r="I21" s="78">
        <v>20740450.199999999</v>
      </c>
      <c r="J21" s="78">
        <v>2931</v>
      </c>
      <c r="K21" s="78">
        <v>0</v>
      </c>
      <c r="L21" s="78">
        <v>607902.59536200005</v>
      </c>
      <c r="M21" s="79">
        <v>1.2800000000000001E-2</v>
      </c>
      <c r="N21" s="79">
        <v>7.5700000000000003E-2</v>
      </c>
      <c r="O21" s="79">
        <v>1.32E-2</v>
      </c>
    </row>
    <row r="22" spans="2:15">
      <c r="B22" t="s">
        <v>621</v>
      </c>
      <c r="C22" t="s">
        <v>622</v>
      </c>
      <c r="D22" t="s">
        <v>100</v>
      </c>
      <c r="E22" t="s">
        <v>123</v>
      </c>
      <c r="F22" t="s">
        <v>623</v>
      </c>
      <c r="G22" t="s">
        <v>372</v>
      </c>
      <c r="H22" t="s">
        <v>102</v>
      </c>
      <c r="I22" s="78">
        <v>854815</v>
      </c>
      <c r="J22" s="78">
        <v>11390</v>
      </c>
      <c r="K22" s="78">
        <v>0</v>
      </c>
      <c r="L22" s="78">
        <v>97363.428499999995</v>
      </c>
      <c r="M22" s="79">
        <v>3.3E-3</v>
      </c>
      <c r="N22" s="79">
        <v>1.21E-2</v>
      </c>
      <c r="O22" s="79">
        <v>2.0999999999999999E-3</v>
      </c>
    </row>
    <row r="23" spans="2:15">
      <c r="B23" t="s">
        <v>624</v>
      </c>
      <c r="C23" t="s">
        <v>625</v>
      </c>
      <c r="D23" t="s">
        <v>100</v>
      </c>
      <c r="E23" t="s">
        <v>123</v>
      </c>
      <c r="F23" t="s">
        <v>626</v>
      </c>
      <c r="G23" t="s">
        <v>372</v>
      </c>
      <c r="H23" t="s">
        <v>102</v>
      </c>
      <c r="I23" s="78">
        <v>881218</v>
      </c>
      <c r="J23" s="78">
        <v>13900</v>
      </c>
      <c r="K23" s="78">
        <v>0</v>
      </c>
      <c r="L23" s="78">
        <v>122489.302</v>
      </c>
      <c r="M23" s="79">
        <v>8.8000000000000005E-3</v>
      </c>
      <c r="N23" s="79">
        <v>1.52E-2</v>
      </c>
      <c r="O23" s="79">
        <v>2.7000000000000001E-3</v>
      </c>
    </row>
    <row r="24" spans="2:15">
      <c r="B24" t="s">
        <v>627</v>
      </c>
      <c r="C24" t="s">
        <v>628</v>
      </c>
      <c r="D24" t="s">
        <v>100</v>
      </c>
      <c r="E24" t="s">
        <v>123</v>
      </c>
      <c r="F24" t="s">
        <v>629</v>
      </c>
      <c r="G24" t="s">
        <v>112</v>
      </c>
      <c r="H24" t="s">
        <v>102</v>
      </c>
      <c r="I24" s="78">
        <v>869703</v>
      </c>
      <c r="J24" s="78">
        <v>11660</v>
      </c>
      <c r="K24" s="78">
        <v>0</v>
      </c>
      <c r="L24" s="78">
        <v>101407.3698</v>
      </c>
      <c r="M24" s="79">
        <v>1.61E-2</v>
      </c>
      <c r="N24" s="79">
        <v>1.26E-2</v>
      </c>
      <c r="O24" s="79">
        <v>2.2000000000000001E-3</v>
      </c>
    </row>
    <row r="25" spans="2:15">
      <c r="B25" t="s">
        <v>630</v>
      </c>
      <c r="C25" t="s">
        <v>631</v>
      </c>
      <c r="D25" t="s">
        <v>100</v>
      </c>
      <c r="E25" t="s">
        <v>123</v>
      </c>
      <c r="F25" t="s">
        <v>632</v>
      </c>
      <c r="G25" t="s">
        <v>112</v>
      </c>
      <c r="H25" t="s">
        <v>102</v>
      </c>
      <c r="I25" s="78">
        <v>42833.14</v>
      </c>
      <c r="J25" s="78">
        <v>124000</v>
      </c>
      <c r="K25" s="78">
        <v>0</v>
      </c>
      <c r="L25" s="78">
        <v>53113.0936</v>
      </c>
      <c r="M25" s="79">
        <v>5.5999999999999999E-3</v>
      </c>
      <c r="N25" s="79">
        <v>6.6E-3</v>
      </c>
      <c r="O25" s="79">
        <v>1.1999999999999999E-3</v>
      </c>
    </row>
    <row r="26" spans="2:15">
      <c r="B26" t="s">
        <v>633</v>
      </c>
      <c r="C26" t="s">
        <v>634</v>
      </c>
      <c r="D26" t="s">
        <v>100</v>
      </c>
      <c r="E26" t="s">
        <v>123</v>
      </c>
      <c r="F26" t="s">
        <v>635</v>
      </c>
      <c r="G26" t="s">
        <v>636</v>
      </c>
      <c r="H26" t="s">
        <v>102</v>
      </c>
      <c r="I26" s="78">
        <v>15417363.18</v>
      </c>
      <c r="J26" s="78">
        <v>2545</v>
      </c>
      <c r="K26" s="78">
        <v>0</v>
      </c>
      <c r="L26" s="78">
        <v>392371.89293099998</v>
      </c>
      <c r="M26" s="79">
        <v>1.17E-2</v>
      </c>
      <c r="N26" s="79">
        <v>4.8800000000000003E-2</v>
      </c>
      <c r="O26" s="79">
        <v>8.5000000000000006E-3</v>
      </c>
    </row>
    <row r="27" spans="2:15">
      <c r="B27" t="s">
        <v>637</v>
      </c>
      <c r="C27" t="s">
        <v>638</v>
      </c>
      <c r="D27" t="s">
        <v>100</v>
      </c>
      <c r="E27" t="s">
        <v>123</v>
      </c>
      <c r="F27" t="s">
        <v>639</v>
      </c>
      <c r="G27" t="s">
        <v>432</v>
      </c>
      <c r="H27" t="s">
        <v>102</v>
      </c>
      <c r="I27" s="78">
        <v>5731621</v>
      </c>
      <c r="J27" s="78">
        <v>3580</v>
      </c>
      <c r="K27" s="78">
        <v>0</v>
      </c>
      <c r="L27" s="78">
        <v>205192.0318</v>
      </c>
      <c r="M27" s="79">
        <v>3.1899999999999998E-2</v>
      </c>
      <c r="N27" s="79">
        <v>2.5499999999999998E-2</v>
      </c>
      <c r="O27" s="79">
        <v>4.4999999999999997E-3</v>
      </c>
    </row>
    <row r="28" spans="2:15">
      <c r="B28" t="s">
        <v>640</v>
      </c>
      <c r="C28" t="s">
        <v>641</v>
      </c>
      <c r="D28" t="s">
        <v>100</v>
      </c>
      <c r="E28" t="s">
        <v>123</v>
      </c>
      <c r="F28" t="s">
        <v>642</v>
      </c>
      <c r="G28" t="s">
        <v>432</v>
      </c>
      <c r="H28" t="s">
        <v>102</v>
      </c>
      <c r="I28" s="78">
        <v>5434621.25</v>
      </c>
      <c r="J28" s="78">
        <v>2065</v>
      </c>
      <c r="K28" s="78">
        <v>0</v>
      </c>
      <c r="L28" s="78">
        <v>112224.9288125</v>
      </c>
      <c r="M28" s="79">
        <v>1.1599999999999999E-2</v>
      </c>
      <c r="N28" s="79">
        <v>1.4E-2</v>
      </c>
      <c r="O28" s="79">
        <v>2.3999999999999998E-3</v>
      </c>
    </row>
    <row r="29" spans="2:15">
      <c r="B29" t="s">
        <v>643</v>
      </c>
      <c r="C29" t="s">
        <v>644</v>
      </c>
      <c r="D29" t="s">
        <v>100</v>
      </c>
      <c r="E29" t="s">
        <v>123</v>
      </c>
      <c r="F29" t="s">
        <v>645</v>
      </c>
      <c r="G29" t="s">
        <v>432</v>
      </c>
      <c r="H29" t="s">
        <v>102</v>
      </c>
      <c r="I29" s="78">
        <v>323704</v>
      </c>
      <c r="J29" s="78">
        <v>36000</v>
      </c>
      <c r="K29" s="78">
        <v>0</v>
      </c>
      <c r="L29" s="78">
        <v>116533.44</v>
      </c>
      <c r="M29" s="79">
        <v>1.35E-2</v>
      </c>
      <c r="N29" s="79">
        <v>1.4500000000000001E-2</v>
      </c>
      <c r="O29" s="79">
        <v>2.5000000000000001E-3</v>
      </c>
    </row>
    <row r="30" spans="2:15">
      <c r="B30" t="s">
        <v>646</v>
      </c>
      <c r="C30" t="s">
        <v>647</v>
      </c>
      <c r="D30" t="s">
        <v>100</v>
      </c>
      <c r="E30" t="s">
        <v>123</v>
      </c>
      <c r="F30" t="s">
        <v>648</v>
      </c>
      <c r="G30" t="s">
        <v>432</v>
      </c>
      <c r="H30" t="s">
        <v>102</v>
      </c>
      <c r="I30" s="78">
        <v>538182.09</v>
      </c>
      <c r="J30" s="78">
        <v>25160</v>
      </c>
      <c r="K30" s="78">
        <v>0</v>
      </c>
      <c r="L30" s="78">
        <v>135406.61384400001</v>
      </c>
      <c r="M30" s="79">
        <v>1.1299999999999999E-2</v>
      </c>
      <c r="N30" s="79">
        <v>1.6899999999999998E-2</v>
      </c>
      <c r="O30" s="79">
        <v>2.8999999999999998E-3</v>
      </c>
    </row>
    <row r="31" spans="2:15">
      <c r="B31" t="s">
        <v>649</v>
      </c>
      <c r="C31" t="s">
        <v>650</v>
      </c>
      <c r="D31" t="s">
        <v>100</v>
      </c>
      <c r="E31" t="s">
        <v>123</v>
      </c>
      <c r="F31" t="s">
        <v>651</v>
      </c>
      <c r="G31" t="s">
        <v>432</v>
      </c>
      <c r="H31" t="s">
        <v>102</v>
      </c>
      <c r="I31" s="78">
        <v>689536</v>
      </c>
      <c r="J31" s="78">
        <v>23360</v>
      </c>
      <c r="K31" s="78">
        <v>0</v>
      </c>
      <c r="L31" s="78">
        <v>161075.6096</v>
      </c>
      <c r="M31" s="79">
        <v>5.7000000000000002E-3</v>
      </c>
      <c r="N31" s="79">
        <v>2.01E-2</v>
      </c>
      <c r="O31" s="79">
        <v>3.5000000000000001E-3</v>
      </c>
    </row>
    <row r="32" spans="2:15">
      <c r="B32" t="s">
        <v>652</v>
      </c>
      <c r="C32" t="s">
        <v>653</v>
      </c>
      <c r="D32" t="s">
        <v>100</v>
      </c>
      <c r="E32" t="s">
        <v>123</v>
      </c>
      <c r="F32" t="s">
        <v>654</v>
      </c>
      <c r="G32" t="s">
        <v>125</v>
      </c>
      <c r="H32" t="s">
        <v>102</v>
      </c>
      <c r="I32" s="78">
        <v>6800000</v>
      </c>
      <c r="J32" s="78">
        <v>1092.3771999999999</v>
      </c>
      <c r="K32" s="78">
        <v>0</v>
      </c>
      <c r="L32" s="78">
        <v>74281.649600000004</v>
      </c>
      <c r="M32" s="79">
        <v>0</v>
      </c>
      <c r="N32" s="79">
        <v>9.1999999999999998E-3</v>
      </c>
      <c r="O32" s="79">
        <v>1.6000000000000001E-3</v>
      </c>
    </row>
    <row r="33" spans="2:15">
      <c r="B33" s="80" t="s">
        <v>655</v>
      </c>
      <c r="E33" s="16"/>
      <c r="F33" s="16"/>
      <c r="G33" s="16"/>
      <c r="I33" s="82">
        <v>35787104.479999997</v>
      </c>
      <c r="K33" s="82">
        <v>408.34784999999999</v>
      </c>
      <c r="L33" s="82">
        <v>1305224.7817633001</v>
      </c>
      <c r="N33" s="81">
        <v>0.16250000000000001</v>
      </c>
      <c r="O33" s="81">
        <v>2.8400000000000002E-2</v>
      </c>
    </row>
    <row r="34" spans="2:15">
      <c r="B34" t="s">
        <v>656</v>
      </c>
      <c r="C34" t="s">
        <v>657</v>
      </c>
      <c r="D34" t="s">
        <v>100</v>
      </c>
      <c r="E34" t="s">
        <v>123</v>
      </c>
      <c r="F34" t="s">
        <v>658</v>
      </c>
      <c r="G34" t="s">
        <v>470</v>
      </c>
      <c r="H34" t="s">
        <v>102</v>
      </c>
      <c r="I34" s="78">
        <v>538035</v>
      </c>
      <c r="J34" s="78">
        <v>9351</v>
      </c>
      <c r="K34" s="78">
        <v>0</v>
      </c>
      <c r="L34" s="78">
        <v>50311.652849999999</v>
      </c>
      <c r="M34" s="79">
        <v>1.6E-2</v>
      </c>
      <c r="N34" s="79">
        <v>6.3E-3</v>
      </c>
      <c r="O34" s="79">
        <v>1.1000000000000001E-3</v>
      </c>
    </row>
    <row r="35" spans="2:15">
      <c r="B35" t="s">
        <v>659</v>
      </c>
      <c r="C35" t="s">
        <v>660</v>
      </c>
      <c r="D35" t="s">
        <v>100</v>
      </c>
      <c r="E35" t="s">
        <v>123</v>
      </c>
      <c r="F35" t="s">
        <v>661</v>
      </c>
      <c r="G35" t="s">
        <v>662</v>
      </c>
      <c r="H35" t="s">
        <v>102</v>
      </c>
      <c r="I35" s="78">
        <v>181604</v>
      </c>
      <c r="J35" s="78">
        <v>56000</v>
      </c>
      <c r="K35" s="78">
        <v>0</v>
      </c>
      <c r="L35" s="78">
        <v>101698.24000000001</v>
      </c>
      <c r="M35" s="79">
        <v>6.1400000000000003E-2</v>
      </c>
      <c r="N35" s="79">
        <v>1.2699999999999999E-2</v>
      </c>
      <c r="O35" s="79">
        <v>2.2000000000000001E-3</v>
      </c>
    </row>
    <row r="36" spans="2:15">
      <c r="B36" t="s">
        <v>663</v>
      </c>
      <c r="C36" t="s">
        <v>664</v>
      </c>
      <c r="D36" t="s">
        <v>100</v>
      </c>
      <c r="E36" t="s">
        <v>123</v>
      </c>
      <c r="F36" t="s">
        <v>665</v>
      </c>
      <c r="G36" t="s">
        <v>609</v>
      </c>
      <c r="H36" t="s">
        <v>102</v>
      </c>
      <c r="I36" s="78">
        <v>426754.38</v>
      </c>
      <c r="J36" s="78">
        <v>5918</v>
      </c>
      <c r="K36" s="78">
        <v>0</v>
      </c>
      <c r="L36" s="78">
        <v>25255.324208400001</v>
      </c>
      <c r="M36" s="79">
        <v>5.7999999999999996E-3</v>
      </c>
      <c r="N36" s="79">
        <v>3.0999999999999999E-3</v>
      </c>
      <c r="O36" s="79">
        <v>5.0000000000000001E-4</v>
      </c>
    </row>
    <row r="37" spans="2:15">
      <c r="B37" t="s">
        <v>666</v>
      </c>
      <c r="C37" t="s">
        <v>667</v>
      </c>
      <c r="D37" t="s">
        <v>100</v>
      </c>
      <c r="E37" t="s">
        <v>123</v>
      </c>
      <c r="F37" t="s">
        <v>668</v>
      </c>
      <c r="G37" t="s">
        <v>609</v>
      </c>
      <c r="H37" t="s">
        <v>102</v>
      </c>
      <c r="I37" s="78">
        <v>3228545</v>
      </c>
      <c r="J37" s="78">
        <v>401</v>
      </c>
      <c r="K37" s="78">
        <v>0</v>
      </c>
      <c r="L37" s="78">
        <v>12946.46545</v>
      </c>
      <c r="M37" s="79">
        <v>3.0999999999999999E-3</v>
      </c>
      <c r="N37" s="79">
        <v>1.6000000000000001E-3</v>
      </c>
      <c r="O37" s="79">
        <v>2.9999999999999997E-4</v>
      </c>
    </row>
    <row r="38" spans="2:15">
      <c r="B38" t="s">
        <v>669</v>
      </c>
      <c r="C38" t="s">
        <v>670</v>
      </c>
      <c r="D38" t="s">
        <v>100</v>
      </c>
      <c r="E38" t="s">
        <v>123</v>
      </c>
      <c r="F38" t="s">
        <v>671</v>
      </c>
      <c r="G38" t="s">
        <v>609</v>
      </c>
      <c r="H38" t="s">
        <v>102</v>
      </c>
      <c r="I38" s="78">
        <v>646400.56000000006</v>
      </c>
      <c r="J38" s="78">
        <v>6853</v>
      </c>
      <c r="K38" s="78">
        <v>0</v>
      </c>
      <c r="L38" s="78">
        <v>44297.830376799997</v>
      </c>
      <c r="M38" s="79">
        <v>1.0200000000000001E-2</v>
      </c>
      <c r="N38" s="79">
        <v>5.4999999999999997E-3</v>
      </c>
      <c r="O38" s="79">
        <v>1E-3</v>
      </c>
    </row>
    <row r="39" spans="2:15">
      <c r="B39" t="s">
        <v>672</v>
      </c>
      <c r="C39" t="s">
        <v>673</v>
      </c>
      <c r="D39" t="s">
        <v>100</v>
      </c>
      <c r="E39" t="s">
        <v>123</v>
      </c>
      <c r="F39" t="s">
        <v>674</v>
      </c>
      <c r="G39" t="s">
        <v>442</v>
      </c>
      <c r="H39" t="s">
        <v>102</v>
      </c>
      <c r="I39" s="78">
        <v>363700</v>
      </c>
      <c r="J39" s="78">
        <v>8599</v>
      </c>
      <c r="K39" s="78">
        <v>408.34784999999999</v>
      </c>
      <c r="L39" s="78">
        <v>31682.91085</v>
      </c>
      <c r="M39" s="79">
        <v>1.17E-2</v>
      </c>
      <c r="N39" s="79">
        <v>3.8999999999999998E-3</v>
      </c>
      <c r="O39" s="79">
        <v>6.9999999999999999E-4</v>
      </c>
    </row>
    <row r="40" spans="2:15">
      <c r="B40" t="s">
        <v>675</v>
      </c>
      <c r="C40" t="s">
        <v>676</v>
      </c>
      <c r="D40" t="s">
        <v>100</v>
      </c>
      <c r="E40" t="s">
        <v>123</v>
      </c>
      <c r="F40" t="s">
        <v>677</v>
      </c>
      <c r="G40" t="s">
        <v>112</v>
      </c>
      <c r="H40" t="s">
        <v>102</v>
      </c>
      <c r="I40" s="78">
        <v>303489.95</v>
      </c>
      <c r="J40" s="78">
        <v>18000</v>
      </c>
      <c r="K40" s="78">
        <v>0</v>
      </c>
      <c r="L40" s="78">
        <v>54628.190999999999</v>
      </c>
      <c r="M40" s="79">
        <v>8.8000000000000005E-3</v>
      </c>
      <c r="N40" s="79">
        <v>6.7999999999999996E-3</v>
      </c>
      <c r="O40" s="79">
        <v>1.1999999999999999E-3</v>
      </c>
    </row>
    <row r="41" spans="2:15">
      <c r="B41" t="s">
        <v>678</v>
      </c>
      <c r="C41" t="s">
        <v>679</v>
      </c>
      <c r="D41" t="s">
        <v>100</v>
      </c>
      <c r="E41" t="s">
        <v>123</v>
      </c>
      <c r="F41" t="s">
        <v>680</v>
      </c>
      <c r="G41" t="s">
        <v>681</v>
      </c>
      <c r="H41" t="s">
        <v>102</v>
      </c>
      <c r="I41" s="78">
        <v>4738411</v>
      </c>
      <c r="J41" s="78">
        <v>4121</v>
      </c>
      <c r="K41" s="78">
        <v>0</v>
      </c>
      <c r="L41" s="78">
        <v>195269.91730999999</v>
      </c>
      <c r="M41" s="79">
        <v>4.8899999999999999E-2</v>
      </c>
      <c r="N41" s="79">
        <v>2.4299999999999999E-2</v>
      </c>
      <c r="O41" s="79">
        <v>4.1999999999999997E-3</v>
      </c>
    </row>
    <row r="42" spans="2:15">
      <c r="B42" t="s">
        <v>682</v>
      </c>
      <c r="C42" t="s">
        <v>683</v>
      </c>
      <c r="D42" t="s">
        <v>100</v>
      </c>
      <c r="E42" t="s">
        <v>123</v>
      </c>
      <c r="F42" t="s">
        <v>684</v>
      </c>
      <c r="G42" t="s">
        <v>685</v>
      </c>
      <c r="H42" t="s">
        <v>102</v>
      </c>
      <c r="I42" s="78">
        <v>5647911</v>
      </c>
      <c r="J42" s="78">
        <v>1336</v>
      </c>
      <c r="K42" s="78">
        <v>0</v>
      </c>
      <c r="L42" s="78">
        <v>75456.090960000001</v>
      </c>
      <c r="M42" s="79">
        <v>4.5100000000000001E-2</v>
      </c>
      <c r="N42" s="79">
        <v>9.4000000000000004E-3</v>
      </c>
      <c r="O42" s="79">
        <v>1.6000000000000001E-3</v>
      </c>
    </row>
    <row r="43" spans="2:15">
      <c r="B43" t="s">
        <v>686</v>
      </c>
      <c r="C43" t="s">
        <v>687</v>
      </c>
      <c r="D43" t="s">
        <v>100</v>
      </c>
      <c r="E43" t="s">
        <v>123</v>
      </c>
      <c r="F43" t="s">
        <v>688</v>
      </c>
      <c r="G43" t="s">
        <v>432</v>
      </c>
      <c r="H43" t="s">
        <v>102</v>
      </c>
      <c r="I43" s="78">
        <v>10734</v>
      </c>
      <c r="J43" s="78">
        <v>67500</v>
      </c>
      <c r="K43" s="78">
        <v>0</v>
      </c>
      <c r="L43" s="78">
        <v>7245.45</v>
      </c>
      <c r="M43" s="79">
        <v>2E-3</v>
      </c>
      <c r="N43" s="79">
        <v>8.9999999999999998E-4</v>
      </c>
      <c r="O43" s="79">
        <v>2.0000000000000001E-4</v>
      </c>
    </row>
    <row r="44" spans="2:15">
      <c r="B44" t="s">
        <v>689</v>
      </c>
      <c r="C44" t="s">
        <v>690</v>
      </c>
      <c r="D44" t="s">
        <v>100</v>
      </c>
      <c r="E44" t="s">
        <v>123</v>
      </c>
      <c r="F44" t="s">
        <v>691</v>
      </c>
      <c r="G44" t="s">
        <v>432</v>
      </c>
      <c r="H44" t="s">
        <v>102</v>
      </c>
      <c r="I44" s="78">
        <v>471923</v>
      </c>
      <c r="J44" s="78">
        <v>7500</v>
      </c>
      <c r="K44" s="78">
        <v>0</v>
      </c>
      <c r="L44" s="78">
        <v>35394.224999999999</v>
      </c>
      <c r="M44" s="79">
        <v>3.2800000000000003E-2</v>
      </c>
      <c r="N44" s="79">
        <v>4.4000000000000003E-3</v>
      </c>
      <c r="O44" s="79">
        <v>8.0000000000000004E-4</v>
      </c>
    </row>
    <row r="45" spans="2:15">
      <c r="B45" t="s">
        <v>692</v>
      </c>
      <c r="C45" t="s">
        <v>693</v>
      </c>
      <c r="D45" t="s">
        <v>100</v>
      </c>
      <c r="E45" t="s">
        <v>123</v>
      </c>
      <c r="F45" t="s">
        <v>694</v>
      </c>
      <c r="G45" t="s">
        <v>432</v>
      </c>
      <c r="H45" t="s">
        <v>102</v>
      </c>
      <c r="I45" s="78">
        <v>9535394</v>
      </c>
      <c r="J45" s="78">
        <v>1742</v>
      </c>
      <c r="K45" s="78">
        <v>0</v>
      </c>
      <c r="L45" s="78">
        <v>166106.56348000001</v>
      </c>
      <c r="M45" s="79">
        <v>4.9299999999999997E-2</v>
      </c>
      <c r="N45" s="79">
        <v>2.07E-2</v>
      </c>
      <c r="O45" s="79">
        <v>3.5999999999999999E-3</v>
      </c>
    </row>
    <row r="46" spans="2:15">
      <c r="B46" t="s">
        <v>695</v>
      </c>
      <c r="C46" t="s">
        <v>696</v>
      </c>
      <c r="D46" t="s">
        <v>100</v>
      </c>
      <c r="E46" t="s">
        <v>123</v>
      </c>
      <c r="F46" t="s">
        <v>697</v>
      </c>
      <c r="G46" t="s">
        <v>698</v>
      </c>
      <c r="H46" t="s">
        <v>102</v>
      </c>
      <c r="I46" s="78">
        <v>570796</v>
      </c>
      <c r="J46" s="78">
        <v>32200</v>
      </c>
      <c r="K46" s="78">
        <v>0</v>
      </c>
      <c r="L46" s="78">
        <v>183796.31200000001</v>
      </c>
      <c r="M46" s="79">
        <v>4.1799999999999997E-2</v>
      </c>
      <c r="N46" s="79">
        <v>2.29E-2</v>
      </c>
      <c r="O46" s="79">
        <v>4.0000000000000001E-3</v>
      </c>
    </row>
    <row r="47" spans="2:15">
      <c r="B47" t="s">
        <v>699</v>
      </c>
      <c r="C47" t="s">
        <v>700</v>
      </c>
      <c r="D47" t="s">
        <v>100</v>
      </c>
      <c r="E47" t="s">
        <v>123</v>
      </c>
      <c r="F47" t="s">
        <v>701</v>
      </c>
      <c r="G47" t="s">
        <v>698</v>
      </c>
      <c r="H47" t="s">
        <v>102</v>
      </c>
      <c r="I47" s="78">
        <v>299901</v>
      </c>
      <c r="J47" s="78">
        <v>24600</v>
      </c>
      <c r="K47" s="78">
        <v>0</v>
      </c>
      <c r="L47" s="78">
        <v>73775.645999999993</v>
      </c>
      <c r="M47" s="79">
        <v>2.18E-2</v>
      </c>
      <c r="N47" s="79">
        <v>9.1999999999999998E-3</v>
      </c>
      <c r="O47" s="79">
        <v>1.6000000000000001E-3</v>
      </c>
    </row>
    <row r="48" spans="2:15">
      <c r="B48" t="s">
        <v>702</v>
      </c>
      <c r="C48" t="s">
        <v>703</v>
      </c>
      <c r="D48" t="s">
        <v>100</v>
      </c>
      <c r="E48" t="s">
        <v>123</v>
      </c>
      <c r="F48" t="s">
        <v>704</v>
      </c>
      <c r="G48" t="s">
        <v>698</v>
      </c>
      <c r="H48" t="s">
        <v>102</v>
      </c>
      <c r="I48" s="78">
        <v>7412500.6900000004</v>
      </c>
      <c r="J48" s="78">
        <v>2029</v>
      </c>
      <c r="K48" s="78">
        <v>0</v>
      </c>
      <c r="L48" s="78">
        <v>150399.6390001</v>
      </c>
      <c r="M48" s="79">
        <v>2.7E-2</v>
      </c>
      <c r="N48" s="79">
        <v>1.8700000000000001E-2</v>
      </c>
      <c r="O48" s="79">
        <v>3.3E-3</v>
      </c>
    </row>
    <row r="49" spans="2:15">
      <c r="B49" t="s">
        <v>705</v>
      </c>
      <c r="C49" t="s">
        <v>706</v>
      </c>
      <c r="D49" t="s">
        <v>100</v>
      </c>
      <c r="E49" t="s">
        <v>123</v>
      </c>
      <c r="F49" t="s">
        <v>707</v>
      </c>
      <c r="G49" t="s">
        <v>708</v>
      </c>
      <c r="H49" t="s">
        <v>102</v>
      </c>
      <c r="I49" s="78">
        <v>502740</v>
      </c>
      <c r="J49" s="78">
        <v>17440</v>
      </c>
      <c r="K49" s="78">
        <v>0</v>
      </c>
      <c r="L49" s="78">
        <v>87677.856</v>
      </c>
      <c r="M49" s="79">
        <v>2.1399999999999999E-2</v>
      </c>
      <c r="N49" s="79">
        <v>1.09E-2</v>
      </c>
      <c r="O49" s="79">
        <v>1.9E-3</v>
      </c>
    </row>
    <row r="50" spans="2:15">
      <c r="B50" t="s">
        <v>709</v>
      </c>
      <c r="C50" t="s">
        <v>710</v>
      </c>
      <c r="D50" t="s">
        <v>100</v>
      </c>
      <c r="E50" t="s">
        <v>123</v>
      </c>
      <c r="F50" t="s">
        <v>711</v>
      </c>
      <c r="G50" t="s">
        <v>128</v>
      </c>
      <c r="H50" t="s">
        <v>102</v>
      </c>
      <c r="I50" s="78">
        <v>908264.9</v>
      </c>
      <c r="J50" s="78">
        <v>1022</v>
      </c>
      <c r="K50" s="78">
        <v>0</v>
      </c>
      <c r="L50" s="78">
        <v>9282.4672780000001</v>
      </c>
      <c r="M50" s="79">
        <v>4.4999999999999997E-3</v>
      </c>
      <c r="N50" s="79">
        <v>1.1999999999999999E-3</v>
      </c>
      <c r="O50" s="79">
        <v>2.0000000000000001E-4</v>
      </c>
    </row>
    <row r="51" spans="2:15">
      <c r="B51" s="80" t="s">
        <v>712</v>
      </c>
      <c r="E51" s="16"/>
      <c r="F51" s="16"/>
      <c r="G51" s="16"/>
      <c r="I51" s="82">
        <v>34159418.439999998</v>
      </c>
      <c r="K51" s="82">
        <v>459.93203</v>
      </c>
      <c r="L51" s="82">
        <v>624292.8451076356</v>
      </c>
      <c r="N51" s="81">
        <v>7.7700000000000005E-2</v>
      </c>
      <c r="O51" s="81">
        <v>1.3599999999999999E-2</v>
      </c>
    </row>
    <row r="52" spans="2:15">
      <c r="B52" t="s">
        <v>713</v>
      </c>
      <c r="C52" t="s">
        <v>714</v>
      </c>
      <c r="D52" t="s">
        <v>100</v>
      </c>
      <c r="E52" t="s">
        <v>123</v>
      </c>
      <c r="F52" t="s">
        <v>715</v>
      </c>
      <c r="G52" t="s">
        <v>716</v>
      </c>
      <c r="H52" t="s">
        <v>102</v>
      </c>
      <c r="I52" s="78">
        <v>40422</v>
      </c>
      <c r="J52" s="78">
        <v>503</v>
      </c>
      <c r="K52" s="78">
        <v>0</v>
      </c>
      <c r="L52" s="78">
        <v>203.32266000000001</v>
      </c>
      <c r="M52" s="79">
        <v>1.4E-3</v>
      </c>
      <c r="N52" s="79">
        <v>0</v>
      </c>
      <c r="O52" s="79">
        <v>0</v>
      </c>
    </row>
    <row r="53" spans="2:15">
      <c r="B53" t="s">
        <v>717</v>
      </c>
      <c r="C53" t="s">
        <v>718</v>
      </c>
      <c r="D53" t="s">
        <v>100</v>
      </c>
      <c r="E53" t="s">
        <v>123</v>
      </c>
      <c r="F53" t="s">
        <v>719</v>
      </c>
      <c r="G53" t="s">
        <v>716</v>
      </c>
      <c r="H53" t="s">
        <v>102</v>
      </c>
      <c r="I53" s="78">
        <v>142147</v>
      </c>
      <c r="J53" s="78">
        <v>682</v>
      </c>
      <c r="K53" s="78">
        <v>0</v>
      </c>
      <c r="L53" s="78">
        <v>969.44254000000001</v>
      </c>
      <c r="M53" s="79">
        <v>8.0999999999999996E-3</v>
      </c>
      <c r="N53" s="79">
        <v>1E-4</v>
      </c>
      <c r="O53" s="79">
        <v>0</v>
      </c>
    </row>
    <row r="54" spans="2:15">
      <c r="B54" t="s">
        <v>720</v>
      </c>
      <c r="C54" t="s">
        <v>721</v>
      </c>
      <c r="D54" t="s">
        <v>100</v>
      </c>
      <c r="E54" t="s">
        <v>123</v>
      </c>
      <c r="F54" t="s">
        <v>722</v>
      </c>
      <c r="G54" t="s">
        <v>716</v>
      </c>
      <c r="H54" t="s">
        <v>102</v>
      </c>
      <c r="I54" s="78">
        <v>94883</v>
      </c>
      <c r="J54" s="78">
        <v>19550</v>
      </c>
      <c r="K54" s="78">
        <v>329.00071000000003</v>
      </c>
      <c r="L54" s="78">
        <v>18878.627209999999</v>
      </c>
      <c r="M54" s="79">
        <v>1.34E-2</v>
      </c>
      <c r="N54" s="79">
        <v>2.3999999999999998E-3</v>
      </c>
      <c r="O54" s="79">
        <v>4.0000000000000002E-4</v>
      </c>
    </row>
    <row r="55" spans="2:15">
      <c r="B55" t="s">
        <v>723</v>
      </c>
      <c r="C55" t="s">
        <v>724</v>
      </c>
      <c r="D55" t="s">
        <v>100</v>
      </c>
      <c r="E55" t="s">
        <v>123</v>
      </c>
      <c r="F55" t="s">
        <v>725</v>
      </c>
      <c r="G55" t="s">
        <v>716</v>
      </c>
      <c r="H55" t="s">
        <v>102</v>
      </c>
      <c r="I55" s="78">
        <v>242907</v>
      </c>
      <c r="J55" s="78">
        <v>300.7</v>
      </c>
      <c r="K55" s="78">
        <v>0</v>
      </c>
      <c r="L55" s="78">
        <v>730.42134899999996</v>
      </c>
      <c r="M55" s="79">
        <v>1.4999999999999999E-2</v>
      </c>
      <c r="N55" s="79">
        <v>1E-4</v>
      </c>
      <c r="O55" s="79">
        <v>0</v>
      </c>
    </row>
    <row r="56" spans="2:15">
      <c r="B56" t="s">
        <v>726</v>
      </c>
      <c r="C56" t="s">
        <v>727</v>
      </c>
      <c r="D56" t="s">
        <v>100</v>
      </c>
      <c r="E56" t="s">
        <v>123</v>
      </c>
      <c r="F56" t="s">
        <v>728</v>
      </c>
      <c r="G56" t="s">
        <v>470</v>
      </c>
      <c r="H56" t="s">
        <v>102</v>
      </c>
      <c r="I56" s="78">
        <v>358530</v>
      </c>
      <c r="J56" s="78">
        <v>322.10000000000002</v>
      </c>
      <c r="K56" s="78">
        <v>0</v>
      </c>
      <c r="L56" s="78">
        <v>1154.8251299999999</v>
      </c>
      <c r="M56" s="79">
        <v>1.21E-2</v>
      </c>
      <c r="N56" s="79">
        <v>1E-4</v>
      </c>
      <c r="O56" s="79">
        <v>0</v>
      </c>
    </row>
    <row r="57" spans="2:15">
      <c r="B57" t="s">
        <v>729</v>
      </c>
      <c r="C57" t="s">
        <v>730</v>
      </c>
      <c r="D57" t="s">
        <v>100</v>
      </c>
      <c r="E57" t="s">
        <v>123</v>
      </c>
      <c r="F57" t="s">
        <v>731</v>
      </c>
      <c r="G57" t="s">
        <v>662</v>
      </c>
      <c r="H57" t="s">
        <v>102</v>
      </c>
      <c r="I57" s="78">
        <v>522203</v>
      </c>
      <c r="J57" s="78">
        <v>3873</v>
      </c>
      <c r="K57" s="78">
        <v>130.93132</v>
      </c>
      <c r="L57" s="78">
        <v>20355.853510000001</v>
      </c>
      <c r="M57" s="79">
        <v>1.15E-2</v>
      </c>
      <c r="N57" s="79">
        <v>2.5000000000000001E-3</v>
      </c>
      <c r="O57" s="79">
        <v>4.0000000000000002E-4</v>
      </c>
    </row>
    <row r="58" spans="2:15">
      <c r="B58" t="s">
        <v>732</v>
      </c>
      <c r="C58" t="s">
        <v>733</v>
      </c>
      <c r="D58" t="s">
        <v>100</v>
      </c>
      <c r="E58" t="s">
        <v>123</v>
      </c>
      <c r="F58" t="s">
        <v>734</v>
      </c>
      <c r="G58" t="s">
        <v>662</v>
      </c>
      <c r="H58" t="s">
        <v>102</v>
      </c>
      <c r="I58" s="78">
        <v>228075</v>
      </c>
      <c r="J58" s="78">
        <v>189.4</v>
      </c>
      <c r="K58" s="78">
        <v>0</v>
      </c>
      <c r="L58" s="78">
        <v>431.97404999999998</v>
      </c>
      <c r="M58" s="79">
        <v>2.2000000000000001E-3</v>
      </c>
      <c r="N58" s="79">
        <v>1E-4</v>
      </c>
      <c r="O58" s="79">
        <v>0</v>
      </c>
    </row>
    <row r="59" spans="2:15">
      <c r="B59" t="s">
        <v>735</v>
      </c>
      <c r="C59" t="s">
        <v>736</v>
      </c>
      <c r="D59" t="s">
        <v>100</v>
      </c>
      <c r="E59" t="s">
        <v>123</v>
      </c>
      <c r="F59" t="s">
        <v>737</v>
      </c>
      <c r="G59" t="s">
        <v>662</v>
      </c>
      <c r="H59" t="s">
        <v>102</v>
      </c>
      <c r="I59" s="78">
        <v>1250630.24</v>
      </c>
      <c r="J59" s="78">
        <v>1300.1769100000013</v>
      </c>
      <c r="K59" s="78">
        <v>0</v>
      </c>
      <c r="L59" s="78">
        <v>16260.405609957599</v>
      </c>
      <c r="M59" s="79">
        <v>0</v>
      </c>
      <c r="N59" s="79">
        <v>2E-3</v>
      </c>
      <c r="O59" s="79">
        <v>4.0000000000000002E-4</v>
      </c>
    </row>
    <row r="60" spans="2:15">
      <c r="B60" t="s">
        <v>738</v>
      </c>
      <c r="C60" t="s">
        <v>739</v>
      </c>
      <c r="D60" t="s">
        <v>100</v>
      </c>
      <c r="E60" t="s">
        <v>123</v>
      </c>
      <c r="F60" t="s">
        <v>737</v>
      </c>
      <c r="G60" t="s">
        <v>662</v>
      </c>
      <c r="H60" t="s">
        <v>102</v>
      </c>
      <c r="I60" s="78">
        <v>214100</v>
      </c>
      <c r="J60" s="78">
        <v>1361</v>
      </c>
      <c r="K60" s="78">
        <v>0</v>
      </c>
      <c r="L60" s="78">
        <v>2913.9009999999998</v>
      </c>
      <c r="M60" s="79">
        <v>8.6999999999999994E-3</v>
      </c>
      <c r="N60" s="79">
        <v>4.0000000000000002E-4</v>
      </c>
      <c r="O60" s="79">
        <v>1E-4</v>
      </c>
    </row>
    <row r="61" spans="2:15">
      <c r="B61" t="s">
        <v>740</v>
      </c>
      <c r="C61" t="s">
        <v>741</v>
      </c>
      <c r="D61" t="s">
        <v>100</v>
      </c>
      <c r="E61" t="s">
        <v>123</v>
      </c>
      <c r="F61" t="s">
        <v>742</v>
      </c>
      <c r="G61" t="s">
        <v>662</v>
      </c>
      <c r="H61" t="s">
        <v>102</v>
      </c>
      <c r="I61" s="78">
        <v>773815</v>
      </c>
      <c r="J61" s="78">
        <v>2463</v>
      </c>
      <c r="K61" s="78">
        <v>0</v>
      </c>
      <c r="L61" s="78">
        <v>19059.063450000001</v>
      </c>
      <c r="M61" s="79">
        <v>2.3599999999999999E-2</v>
      </c>
      <c r="N61" s="79">
        <v>2.3999999999999998E-3</v>
      </c>
      <c r="O61" s="79">
        <v>4.0000000000000002E-4</v>
      </c>
    </row>
    <row r="62" spans="2:15">
      <c r="B62" t="s">
        <v>743</v>
      </c>
      <c r="C62" t="s">
        <v>744</v>
      </c>
      <c r="D62" t="s">
        <v>100</v>
      </c>
      <c r="E62" t="s">
        <v>123</v>
      </c>
      <c r="F62" t="s">
        <v>745</v>
      </c>
      <c r="G62" t="s">
        <v>746</v>
      </c>
      <c r="H62" t="s">
        <v>102</v>
      </c>
      <c r="I62" s="78">
        <v>125930</v>
      </c>
      <c r="J62" s="78">
        <v>791.7</v>
      </c>
      <c r="K62" s="78">
        <v>0</v>
      </c>
      <c r="L62" s="78">
        <v>996.98780999999997</v>
      </c>
      <c r="M62" s="79">
        <v>3.8100000000000002E-2</v>
      </c>
      <c r="N62" s="79">
        <v>1E-4</v>
      </c>
      <c r="O62" s="79">
        <v>0</v>
      </c>
    </row>
    <row r="63" spans="2:15">
      <c r="B63" t="s">
        <v>747</v>
      </c>
      <c r="C63" t="s">
        <v>748</v>
      </c>
      <c r="D63" t="s">
        <v>100</v>
      </c>
      <c r="E63" t="s">
        <v>123</v>
      </c>
      <c r="F63" t="s">
        <v>749</v>
      </c>
      <c r="G63" t="s">
        <v>746</v>
      </c>
      <c r="H63" t="s">
        <v>102</v>
      </c>
      <c r="I63" s="78">
        <v>5199.3999999999996</v>
      </c>
      <c r="J63" s="78">
        <v>252.8</v>
      </c>
      <c r="K63" s="78">
        <v>0</v>
      </c>
      <c r="L63" s="78">
        <v>13.144083200000001</v>
      </c>
      <c r="M63" s="79">
        <v>0</v>
      </c>
      <c r="N63" s="79">
        <v>0</v>
      </c>
      <c r="O63" s="79">
        <v>0</v>
      </c>
    </row>
    <row r="64" spans="2:15">
      <c r="B64" t="s">
        <v>750</v>
      </c>
      <c r="C64" t="s">
        <v>751</v>
      </c>
      <c r="D64" t="s">
        <v>100</v>
      </c>
      <c r="E64" t="s">
        <v>123</v>
      </c>
      <c r="F64" t="s">
        <v>749</v>
      </c>
      <c r="G64" t="s">
        <v>746</v>
      </c>
      <c r="H64" t="s">
        <v>102</v>
      </c>
      <c r="I64" s="78">
        <v>519940</v>
      </c>
      <c r="J64" s="78">
        <v>114.9</v>
      </c>
      <c r="K64" s="78">
        <v>0</v>
      </c>
      <c r="L64" s="78">
        <v>597.41106000000002</v>
      </c>
      <c r="M64" s="79">
        <v>1.49E-2</v>
      </c>
      <c r="N64" s="79">
        <v>1E-4</v>
      </c>
      <c r="O64" s="79">
        <v>0</v>
      </c>
    </row>
    <row r="65" spans="2:15">
      <c r="B65" t="s">
        <v>752</v>
      </c>
      <c r="C65" t="s">
        <v>753</v>
      </c>
      <c r="D65" t="s">
        <v>100</v>
      </c>
      <c r="E65" t="s">
        <v>123</v>
      </c>
      <c r="F65" t="s">
        <v>754</v>
      </c>
      <c r="G65" t="s">
        <v>613</v>
      </c>
      <c r="H65" t="s">
        <v>102</v>
      </c>
      <c r="I65" s="78">
        <v>3222936</v>
      </c>
      <c r="J65" s="78">
        <v>1387</v>
      </c>
      <c r="K65" s="78">
        <v>0</v>
      </c>
      <c r="L65" s="78">
        <v>44702.122320000002</v>
      </c>
      <c r="M65" s="79">
        <v>5.28E-2</v>
      </c>
      <c r="N65" s="79">
        <v>5.5999999999999999E-3</v>
      </c>
      <c r="O65" s="79">
        <v>1E-3</v>
      </c>
    </row>
    <row r="66" spans="2:15">
      <c r="B66" t="s">
        <v>755</v>
      </c>
      <c r="C66" t="s">
        <v>756</v>
      </c>
      <c r="D66" t="s">
        <v>100</v>
      </c>
      <c r="E66" t="s">
        <v>123</v>
      </c>
      <c r="F66" t="s">
        <v>757</v>
      </c>
      <c r="G66" t="s">
        <v>442</v>
      </c>
      <c r="H66" t="s">
        <v>102</v>
      </c>
      <c r="I66" s="78">
        <v>493087</v>
      </c>
      <c r="J66" s="78">
        <v>816.9</v>
      </c>
      <c r="K66" s="78">
        <v>0</v>
      </c>
      <c r="L66" s="78">
        <v>4028.0277030000002</v>
      </c>
      <c r="M66" s="79">
        <v>2.87E-2</v>
      </c>
      <c r="N66" s="79">
        <v>5.0000000000000001E-4</v>
      </c>
      <c r="O66" s="79">
        <v>1E-4</v>
      </c>
    </row>
    <row r="67" spans="2:15">
      <c r="B67" t="s">
        <v>758</v>
      </c>
      <c r="C67" t="s">
        <v>759</v>
      </c>
      <c r="D67" t="s">
        <v>100</v>
      </c>
      <c r="E67" t="s">
        <v>123</v>
      </c>
      <c r="F67" t="s">
        <v>441</v>
      </c>
      <c r="G67" t="s">
        <v>442</v>
      </c>
      <c r="H67" t="s">
        <v>102</v>
      </c>
      <c r="I67" s="78">
        <v>8938.4500000000007</v>
      </c>
      <c r="J67" s="78">
        <v>93.5</v>
      </c>
      <c r="K67" s="78">
        <v>0</v>
      </c>
      <c r="L67" s="78">
        <v>8.3574507499999999</v>
      </c>
      <c r="M67" s="79">
        <v>1.2999999999999999E-3</v>
      </c>
      <c r="N67" s="79">
        <v>0</v>
      </c>
      <c r="O67" s="79">
        <v>0</v>
      </c>
    </row>
    <row r="68" spans="2:15">
      <c r="B68" t="s">
        <v>760</v>
      </c>
      <c r="C68" t="s">
        <v>761</v>
      </c>
      <c r="D68" t="s">
        <v>100</v>
      </c>
      <c r="E68" t="s">
        <v>123</v>
      </c>
      <c r="F68" t="s">
        <v>762</v>
      </c>
      <c r="G68" t="s">
        <v>442</v>
      </c>
      <c r="H68" t="s">
        <v>102</v>
      </c>
      <c r="I68" s="78">
        <v>4054057</v>
      </c>
      <c r="J68" s="78">
        <v>42.7</v>
      </c>
      <c r="K68" s="78">
        <v>0</v>
      </c>
      <c r="L68" s="78">
        <v>1731.082339</v>
      </c>
      <c r="M68" s="79">
        <v>2.2499999999999999E-2</v>
      </c>
      <c r="N68" s="79">
        <v>2.0000000000000001E-4</v>
      </c>
      <c r="O68" s="79">
        <v>0</v>
      </c>
    </row>
    <row r="69" spans="2:15">
      <c r="B69" t="s">
        <v>763</v>
      </c>
      <c r="C69" t="s">
        <v>764</v>
      </c>
      <c r="D69" t="s">
        <v>100</v>
      </c>
      <c r="E69" t="s">
        <v>123</v>
      </c>
      <c r="F69" t="s">
        <v>452</v>
      </c>
      <c r="G69" t="s">
        <v>442</v>
      </c>
      <c r="H69" t="s">
        <v>102</v>
      </c>
      <c r="I69" s="78">
        <v>584149.52</v>
      </c>
      <c r="J69" s="78">
        <v>331.6</v>
      </c>
      <c r="K69" s="78">
        <v>0</v>
      </c>
      <c r="L69" s="78">
        <v>1937.03980832</v>
      </c>
      <c r="M69" s="79">
        <v>3.2000000000000002E-3</v>
      </c>
      <c r="N69" s="79">
        <v>2.0000000000000001E-4</v>
      </c>
      <c r="O69" s="79">
        <v>0</v>
      </c>
    </row>
    <row r="70" spans="2:15">
      <c r="B70" t="s">
        <v>765</v>
      </c>
      <c r="C70" t="s">
        <v>766</v>
      </c>
      <c r="D70" t="s">
        <v>100</v>
      </c>
      <c r="E70" t="s">
        <v>123</v>
      </c>
      <c r="F70" t="s">
        <v>767</v>
      </c>
      <c r="G70" t="s">
        <v>442</v>
      </c>
      <c r="H70" t="s">
        <v>102</v>
      </c>
      <c r="I70" s="78">
        <v>293527</v>
      </c>
      <c r="J70" s="78">
        <v>1274</v>
      </c>
      <c r="K70" s="78">
        <v>0</v>
      </c>
      <c r="L70" s="78">
        <v>3739.5339800000002</v>
      </c>
      <c r="M70" s="79">
        <v>1.9400000000000001E-2</v>
      </c>
      <c r="N70" s="79">
        <v>5.0000000000000001E-4</v>
      </c>
      <c r="O70" s="79">
        <v>1E-4</v>
      </c>
    </row>
    <row r="71" spans="2:15">
      <c r="B71" t="s">
        <v>768</v>
      </c>
      <c r="C71" t="s">
        <v>769</v>
      </c>
      <c r="D71" t="s">
        <v>100</v>
      </c>
      <c r="E71" t="s">
        <v>123</v>
      </c>
      <c r="F71" t="s">
        <v>770</v>
      </c>
      <c r="G71" t="s">
        <v>771</v>
      </c>
      <c r="H71" t="s">
        <v>102</v>
      </c>
      <c r="I71" s="78">
        <v>1079250</v>
      </c>
      <c r="J71" s="78">
        <v>31.8</v>
      </c>
      <c r="K71" s="78">
        <v>0</v>
      </c>
      <c r="L71" s="78">
        <v>343.20150000000001</v>
      </c>
      <c r="M71" s="79">
        <v>3.0800000000000001E-2</v>
      </c>
      <c r="N71" s="79">
        <v>0</v>
      </c>
      <c r="O71" s="79">
        <v>0</v>
      </c>
    </row>
    <row r="72" spans="2:15">
      <c r="B72" t="s">
        <v>772</v>
      </c>
      <c r="C72" t="s">
        <v>773</v>
      </c>
      <c r="D72" t="s">
        <v>100</v>
      </c>
      <c r="E72" t="s">
        <v>123</v>
      </c>
      <c r="F72" t="s">
        <v>774</v>
      </c>
      <c r="G72" t="s">
        <v>112</v>
      </c>
      <c r="H72" t="s">
        <v>102</v>
      </c>
      <c r="I72" s="78">
        <v>19096</v>
      </c>
      <c r="J72" s="78">
        <v>14640</v>
      </c>
      <c r="K72" s="78">
        <v>0</v>
      </c>
      <c r="L72" s="78">
        <v>2795.6543999999999</v>
      </c>
      <c r="M72" s="79">
        <v>3.7000000000000002E-3</v>
      </c>
      <c r="N72" s="79">
        <v>2.9999999999999997E-4</v>
      </c>
      <c r="O72" s="79">
        <v>1E-4</v>
      </c>
    </row>
    <row r="73" spans="2:15">
      <c r="B73" t="s">
        <v>775</v>
      </c>
      <c r="C73" t="s">
        <v>776</v>
      </c>
      <c r="D73" t="s">
        <v>100</v>
      </c>
      <c r="E73" t="s">
        <v>123</v>
      </c>
      <c r="F73" t="s">
        <v>777</v>
      </c>
      <c r="G73" t="s">
        <v>112</v>
      </c>
      <c r="H73" t="s">
        <v>102</v>
      </c>
      <c r="I73" s="78">
        <v>3608974.99</v>
      </c>
      <c r="J73" s="78">
        <v>6256.8968100000047</v>
      </c>
      <c r="K73" s="78">
        <v>0</v>
      </c>
      <c r="L73" s="78">
        <v>225809.84102300799</v>
      </c>
      <c r="M73" s="79">
        <v>6.8599999999999994E-2</v>
      </c>
      <c r="N73" s="79">
        <v>2.81E-2</v>
      </c>
      <c r="O73" s="79">
        <v>4.8999999999999998E-3</v>
      </c>
    </row>
    <row r="74" spans="2:15">
      <c r="B74" t="s">
        <v>778</v>
      </c>
      <c r="C74" t="s">
        <v>779</v>
      </c>
      <c r="D74" t="s">
        <v>100</v>
      </c>
      <c r="E74" t="s">
        <v>123</v>
      </c>
      <c r="F74" t="s">
        <v>780</v>
      </c>
      <c r="G74" t="s">
        <v>112</v>
      </c>
      <c r="H74" t="s">
        <v>102</v>
      </c>
      <c r="I74" s="78">
        <v>71792</v>
      </c>
      <c r="J74" s="78">
        <v>8082</v>
      </c>
      <c r="K74" s="78">
        <v>0</v>
      </c>
      <c r="L74" s="78">
        <v>5802.2294400000001</v>
      </c>
      <c r="M74" s="79">
        <v>2.8999999999999998E-3</v>
      </c>
      <c r="N74" s="79">
        <v>6.9999999999999999E-4</v>
      </c>
      <c r="O74" s="79">
        <v>1E-4</v>
      </c>
    </row>
    <row r="75" spans="2:15">
      <c r="B75" t="s">
        <v>781</v>
      </c>
      <c r="C75" t="s">
        <v>782</v>
      </c>
      <c r="D75" t="s">
        <v>100</v>
      </c>
      <c r="E75" t="s">
        <v>123</v>
      </c>
      <c r="F75" t="s">
        <v>783</v>
      </c>
      <c r="G75" t="s">
        <v>495</v>
      </c>
      <c r="H75" t="s">
        <v>102</v>
      </c>
      <c r="I75" s="78">
        <v>4370</v>
      </c>
      <c r="J75" s="78">
        <v>3094</v>
      </c>
      <c r="K75" s="78">
        <v>0</v>
      </c>
      <c r="L75" s="78">
        <v>135.20779999999999</v>
      </c>
      <c r="M75" s="79">
        <v>2.9999999999999997E-4</v>
      </c>
      <c r="N75" s="79">
        <v>0</v>
      </c>
      <c r="O75" s="79">
        <v>0</v>
      </c>
    </row>
    <row r="76" spans="2:15">
      <c r="B76" t="s">
        <v>784</v>
      </c>
      <c r="C76" t="s">
        <v>785</v>
      </c>
      <c r="D76" t="s">
        <v>100</v>
      </c>
      <c r="E76" t="s">
        <v>123</v>
      </c>
      <c r="F76" t="s">
        <v>786</v>
      </c>
      <c r="G76" t="s">
        <v>636</v>
      </c>
      <c r="H76" t="s">
        <v>102</v>
      </c>
      <c r="I76" s="78">
        <v>439667.29</v>
      </c>
      <c r="J76" s="78">
        <v>934</v>
      </c>
      <c r="K76" s="78">
        <v>0</v>
      </c>
      <c r="L76" s="78">
        <v>4106.4924885999999</v>
      </c>
      <c r="M76" s="79">
        <v>1.2800000000000001E-2</v>
      </c>
      <c r="N76" s="79">
        <v>5.0000000000000001E-4</v>
      </c>
      <c r="O76" s="79">
        <v>1E-4</v>
      </c>
    </row>
    <row r="77" spans="2:15">
      <c r="B77" t="s">
        <v>787</v>
      </c>
      <c r="C77" t="s">
        <v>788</v>
      </c>
      <c r="D77" t="s">
        <v>100</v>
      </c>
      <c r="E77" t="s">
        <v>123</v>
      </c>
      <c r="F77" t="s">
        <v>789</v>
      </c>
      <c r="G77" t="s">
        <v>636</v>
      </c>
      <c r="H77" t="s">
        <v>102</v>
      </c>
      <c r="I77" s="78">
        <v>121220.99</v>
      </c>
      <c r="J77" s="78">
        <v>23900</v>
      </c>
      <c r="K77" s="78">
        <v>0</v>
      </c>
      <c r="L77" s="78">
        <v>28971.816610000002</v>
      </c>
      <c r="M77" s="79">
        <v>9.9000000000000008E-3</v>
      </c>
      <c r="N77" s="79">
        <v>3.5999999999999999E-3</v>
      </c>
      <c r="O77" s="79">
        <v>5.9999999999999995E-4</v>
      </c>
    </row>
    <row r="78" spans="2:15">
      <c r="B78" t="s">
        <v>790</v>
      </c>
      <c r="C78" t="s">
        <v>791</v>
      </c>
      <c r="D78" t="s">
        <v>100</v>
      </c>
      <c r="E78" t="s">
        <v>123</v>
      </c>
      <c r="F78" t="s">
        <v>792</v>
      </c>
      <c r="G78" t="s">
        <v>636</v>
      </c>
      <c r="H78" t="s">
        <v>102</v>
      </c>
      <c r="I78" s="78">
        <v>142462</v>
      </c>
      <c r="J78" s="78">
        <v>2399</v>
      </c>
      <c r="K78" s="78">
        <v>0</v>
      </c>
      <c r="L78" s="78">
        <v>3417.66338</v>
      </c>
      <c r="M78" s="79">
        <v>5.4999999999999997E-3</v>
      </c>
      <c r="N78" s="79">
        <v>4.0000000000000002E-4</v>
      </c>
      <c r="O78" s="79">
        <v>1E-4</v>
      </c>
    </row>
    <row r="79" spans="2:15">
      <c r="B79" t="s">
        <v>793</v>
      </c>
      <c r="C79" t="s">
        <v>794</v>
      </c>
      <c r="D79" t="s">
        <v>100</v>
      </c>
      <c r="E79" t="s">
        <v>123</v>
      </c>
      <c r="F79" t="s">
        <v>795</v>
      </c>
      <c r="G79" t="s">
        <v>796</v>
      </c>
      <c r="H79" t="s">
        <v>102</v>
      </c>
      <c r="I79" s="78">
        <v>464807</v>
      </c>
      <c r="J79" s="78">
        <v>2078</v>
      </c>
      <c r="K79" s="78">
        <v>0</v>
      </c>
      <c r="L79" s="78">
        <v>9658.6894599999996</v>
      </c>
      <c r="M79" s="79">
        <v>2.63E-2</v>
      </c>
      <c r="N79" s="79">
        <v>1.1999999999999999E-3</v>
      </c>
      <c r="O79" s="79">
        <v>2.0000000000000001E-4</v>
      </c>
    </row>
    <row r="80" spans="2:15">
      <c r="B80" t="s">
        <v>797</v>
      </c>
      <c r="C80" t="s">
        <v>798</v>
      </c>
      <c r="D80" t="s">
        <v>100</v>
      </c>
      <c r="E80" t="s">
        <v>123</v>
      </c>
      <c r="F80" t="s">
        <v>799</v>
      </c>
      <c r="G80" t="s">
        <v>796</v>
      </c>
      <c r="H80" t="s">
        <v>102</v>
      </c>
      <c r="I80" s="78">
        <v>19730.259999999998</v>
      </c>
      <c r="J80" s="78">
        <v>11570</v>
      </c>
      <c r="K80" s="78">
        <v>0</v>
      </c>
      <c r="L80" s="78">
        <v>2282.7910820000002</v>
      </c>
      <c r="M80" s="79">
        <v>5.8999999999999999E-3</v>
      </c>
      <c r="N80" s="79">
        <v>2.9999999999999997E-4</v>
      </c>
      <c r="O80" s="79">
        <v>0</v>
      </c>
    </row>
    <row r="81" spans="2:15">
      <c r="B81" t="s">
        <v>800</v>
      </c>
      <c r="C81" t="s">
        <v>801</v>
      </c>
      <c r="D81" t="s">
        <v>100</v>
      </c>
      <c r="E81" t="s">
        <v>123</v>
      </c>
      <c r="F81" t="s">
        <v>802</v>
      </c>
      <c r="G81" t="s">
        <v>803</v>
      </c>
      <c r="H81" t="s">
        <v>102</v>
      </c>
      <c r="I81" s="78">
        <v>177610</v>
      </c>
      <c r="J81" s="78">
        <v>70.599999999999994</v>
      </c>
      <c r="K81" s="78">
        <v>0</v>
      </c>
      <c r="L81" s="78">
        <v>125.39266000000001</v>
      </c>
      <c r="M81" s="79">
        <v>6.6E-3</v>
      </c>
      <c r="N81" s="79">
        <v>0</v>
      </c>
      <c r="O81" s="79">
        <v>0</v>
      </c>
    </row>
    <row r="82" spans="2:15">
      <c r="B82" t="s">
        <v>804</v>
      </c>
      <c r="C82" t="s">
        <v>805</v>
      </c>
      <c r="D82" t="s">
        <v>100</v>
      </c>
      <c r="E82" t="s">
        <v>123</v>
      </c>
      <c r="F82" t="s">
        <v>806</v>
      </c>
      <c r="G82" t="s">
        <v>803</v>
      </c>
      <c r="H82" t="s">
        <v>102</v>
      </c>
      <c r="I82" s="78">
        <v>134276</v>
      </c>
      <c r="J82" s="78">
        <v>822</v>
      </c>
      <c r="K82" s="78">
        <v>0</v>
      </c>
      <c r="L82" s="78">
        <v>1103.74872</v>
      </c>
      <c r="M82" s="79">
        <v>3.8999999999999998E-3</v>
      </c>
      <c r="N82" s="79">
        <v>1E-4</v>
      </c>
      <c r="O82" s="79">
        <v>0</v>
      </c>
    </row>
    <row r="83" spans="2:15">
      <c r="B83" t="s">
        <v>807</v>
      </c>
      <c r="C83" t="s">
        <v>808</v>
      </c>
      <c r="D83" t="s">
        <v>100</v>
      </c>
      <c r="E83" t="s">
        <v>123</v>
      </c>
      <c r="F83" t="s">
        <v>809</v>
      </c>
      <c r="G83" t="s">
        <v>810</v>
      </c>
      <c r="H83" t="s">
        <v>102</v>
      </c>
      <c r="I83" s="78">
        <v>24163.8</v>
      </c>
      <c r="J83" s="78">
        <v>339.8</v>
      </c>
      <c r="K83" s="78">
        <v>0</v>
      </c>
      <c r="L83" s="78">
        <v>82.108592400000006</v>
      </c>
      <c r="M83" s="79">
        <v>8.0000000000000004E-4</v>
      </c>
      <c r="N83" s="79">
        <v>0</v>
      </c>
      <c r="O83" s="79">
        <v>0</v>
      </c>
    </row>
    <row r="84" spans="2:15">
      <c r="B84" t="s">
        <v>811</v>
      </c>
      <c r="C84" t="s">
        <v>812</v>
      </c>
      <c r="D84" t="s">
        <v>100</v>
      </c>
      <c r="E84" t="s">
        <v>123</v>
      </c>
      <c r="F84" t="s">
        <v>813</v>
      </c>
      <c r="G84" t="s">
        <v>681</v>
      </c>
      <c r="H84" t="s">
        <v>102</v>
      </c>
      <c r="I84" s="78">
        <v>1549558</v>
      </c>
      <c r="J84" s="78">
        <v>232.9</v>
      </c>
      <c r="K84" s="78">
        <v>0</v>
      </c>
      <c r="L84" s="78">
        <v>3608.9205820000002</v>
      </c>
      <c r="M84" s="79">
        <v>1.03E-2</v>
      </c>
      <c r="N84" s="79">
        <v>4.0000000000000002E-4</v>
      </c>
      <c r="O84" s="79">
        <v>1E-4</v>
      </c>
    </row>
    <row r="85" spans="2:15">
      <c r="B85" t="s">
        <v>814</v>
      </c>
      <c r="C85" t="s">
        <v>815</v>
      </c>
      <c r="D85" t="s">
        <v>100</v>
      </c>
      <c r="E85" t="s">
        <v>123</v>
      </c>
      <c r="F85" t="s">
        <v>816</v>
      </c>
      <c r="G85" t="s">
        <v>681</v>
      </c>
      <c r="H85" t="s">
        <v>102</v>
      </c>
      <c r="I85" s="78">
        <v>132774</v>
      </c>
      <c r="J85" s="78">
        <v>1701</v>
      </c>
      <c r="K85" s="78">
        <v>0</v>
      </c>
      <c r="L85" s="78">
        <v>2258.4857400000001</v>
      </c>
      <c r="M85" s="79">
        <v>1.2800000000000001E-2</v>
      </c>
      <c r="N85" s="79">
        <v>2.9999999999999997E-4</v>
      </c>
      <c r="O85" s="79">
        <v>0</v>
      </c>
    </row>
    <row r="86" spans="2:15">
      <c r="B86" t="s">
        <v>817</v>
      </c>
      <c r="C86" t="s">
        <v>818</v>
      </c>
      <c r="D86" t="s">
        <v>100</v>
      </c>
      <c r="E86" t="s">
        <v>123</v>
      </c>
      <c r="F86" t="s">
        <v>819</v>
      </c>
      <c r="G86" t="s">
        <v>681</v>
      </c>
      <c r="H86" t="s">
        <v>102</v>
      </c>
      <c r="I86" s="78">
        <v>210860</v>
      </c>
      <c r="J86" s="78">
        <v>2986</v>
      </c>
      <c r="K86" s="78">
        <v>0</v>
      </c>
      <c r="L86" s="78">
        <v>6296.2795999999998</v>
      </c>
      <c r="M86" s="79">
        <v>1.5800000000000002E-2</v>
      </c>
      <c r="N86" s="79">
        <v>8.0000000000000004E-4</v>
      </c>
      <c r="O86" s="79">
        <v>1E-4</v>
      </c>
    </row>
    <row r="87" spans="2:15">
      <c r="B87" t="s">
        <v>820</v>
      </c>
      <c r="C87" t="s">
        <v>821</v>
      </c>
      <c r="D87" t="s">
        <v>100</v>
      </c>
      <c r="E87" t="s">
        <v>123</v>
      </c>
      <c r="F87" t="s">
        <v>822</v>
      </c>
      <c r="G87" t="s">
        <v>681</v>
      </c>
      <c r="H87" t="s">
        <v>102</v>
      </c>
      <c r="I87" s="78">
        <v>170216</v>
      </c>
      <c r="J87" s="78">
        <v>13110</v>
      </c>
      <c r="K87" s="78">
        <v>0</v>
      </c>
      <c r="L87" s="78">
        <v>22315.317599999998</v>
      </c>
      <c r="M87" s="79">
        <v>0</v>
      </c>
      <c r="N87" s="79">
        <v>2.8E-3</v>
      </c>
      <c r="O87" s="79">
        <v>5.0000000000000001E-4</v>
      </c>
    </row>
    <row r="88" spans="2:15">
      <c r="B88" t="s">
        <v>823</v>
      </c>
      <c r="C88" t="s">
        <v>824</v>
      </c>
      <c r="D88" t="s">
        <v>100</v>
      </c>
      <c r="E88" t="s">
        <v>123</v>
      </c>
      <c r="F88" t="s">
        <v>825</v>
      </c>
      <c r="G88" t="s">
        <v>685</v>
      </c>
      <c r="H88" t="s">
        <v>102</v>
      </c>
      <c r="I88" s="78">
        <v>116301.8</v>
      </c>
      <c r="J88" s="78">
        <v>194.8</v>
      </c>
      <c r="K88" s="78">
        <v>0</v>
      </c>
      <c r="L88" s="78">
        <v>226.5559064</v>
      </c>
      <c r="M88" s="79">
        <v>1.6000000000000001E-3</v>
      </c>
      <c r="N88" s="79">
        <v>0</v>
      </c>
      <c r="O88" s="79">
        <v>0</v>
      </c>
    </row>
    <row r="89" spans="2:15">
      <c r="B89" t="s">
        <v>826</v>
      </c>
      <c r="C89" t="s">
        <v>827</v>
      </c>
      <c r="D89" t="s">
        <v>100</v>
      </c>
      <c r="E89" t="s">
        <v>123</v>
      </c>
      <c r="F89" t="s">
        <v>828</v>
      </c>
      <c r="G89" t="s">
        <v>432</v>
      </c>
      <c r="H89" t="s">
        <v>102</v>
      </c>
      <c r="I89" s="78">
        <v>50000</v>
      </c>
      <c r="J89" s="78">
        <v>1040</v>
      </c>
      <c r="K89" s="78">
        <v>0</v>
      </c>
      <c r="L89" s="78">
        <v>520</v>
      </c>
      <c r="M89" s="79">
        <v>2.8E-3</v>
      </c>
      <c r="N89" s="79">
        <v>1E-4</v>
      </c>
      <c r="O89" s="79">
        <v>0</v>
      </c>
    </row>
    <row r="90" spans="2:15">
      <c r="B90" t="s">
        <v>829</v>
      </c>
      <c r="C90" t="s">
        <v>830</v>
      </c>
      <c r="D90" t="s">
        <v>100</v>
      </c>
      <c r="E90" t="s">
        <v>123</v>
      </c>
      <c r="F90" t="s">
        <v>831</v>
      </c>
      <c r="G90" t="s">
        <v>432</v>
      </c>
      <c r="H90" t="s">
        <v>102</v>
      </c>
      <c r="I90" s="78">
        <v>76137.7</v>
      </c>
      <c r="J90" s="78">
        <v>1282</v>
      </c>
      <c r="K90" s="78">
        <v>0</v>
      </c>
      <c r="L90" s="78">
        <v>976.08531400000004</v>
      </c>
      <c r="M90" s="79">
        <v>3.3999999999999998E-3</v>
      </c>
      <c r="N90" s="79">
        <v>1E-4</v>
      </c>
      <c r="O90" s="79">
        <v>0</v>
      </c>
    </row>
    <row r="91" spans="2:15">
      <c r="B91" t="s">
        <v>832</v>
      </c>
      <c r="C91" t="s">
        <v>833</v>
      </c>
      <c r="D91" t="s">
        <v>100</v>
      </c>
      <c r="E91" t="s">
        <v>123</v>
      </c>
      <c r="F91" t="s">
        <v>834</v>
      </c>
      <c r="G91" t="s">
        <v>432</v>
      </c>
      <c r="H91" t="s">
        <v>102</v>
      </c>
      <c r="I91" s="78">
        <v>598813</v>
      </c>
      <c r="J91" s="78">
        <v>16250</v>
      </c>
      <c r="K91" s="78">
        <v>0</v>
      </c>
      <c r="L91" s="78">
        <v>97307.112500000003</v>
      </c>
      <c r="M91" s="79">
        <v>2.69E-2</v>
      </c>
      <c r="N91" s="79">
        <v>1.21E-2</v>
      </c>
      <c r="O91" s="79">
        <v>2.0999999999999999E-3</v>
      </c>
    </row>
    <row r="92" spans="2:15">
      <c r="B92" t="s">
        <v>835</v>
      </c>
      <c r="C92" t="s">
        <v>836</v>
      </c>
      <c r="D92" t="s">
        <v>100</v>
      </c>
      <c r="E92" t="s">
        <v>123</v>
      </c>
      <c r="F92" t="s">
        <v>837</v>
      </c>
      <c r="G92" t="s">
        <v>838</v>
      </c>
      <c r="H92" t="s">
        <v>102</v>
      </c>
      <c r="I92" s="78">
        <v>60068</v>
      </c>
      <c r="J92" s="78">
        <v>1292</v>
      </c>
      <c r="K92" s="78">
        <v>0</v>
      </c>
      <c r="L92" s="78">
        <v>776.07856000000004</v>
      </c>
      <c r="M92" s="79">
        <v>2.75E-2</v>
      </c>
      <c r="N92" s="79">
        <v>1E-4</v>
      </c>
      <c r="O92" s="79">
        <v>0</v>
      </c>
    </row>
    <row r="93" spans="2:15">
      <c r="B93" t="s">
        <v>839</v>
      </c>
      <c r="C93" t="s">
        <v>840</v>
      </c>
      <c r="D93" t="s">
        <v>100</v>
      </c>
      <c r="E93" t="s">
        <v>123</v>
      </c>
      <c r="F93" t="s">
        <v>841</v>
      </c>
      <c r="G93" t="s">
        <v>125</v>
      </c>
      <c r="H93" t="s">
        <v>102</v>
      </c>
      <c r="I93" s="78">
        <v>343598</v>
      </c>
      <c r="J93" s="78">
        <v>463.3</v>
      </c>
      <c r="K93" s="78">
        <v>0</v>
      </c>
      <c r="L93" s="78">
        <v>1591.8895339999999</v>
      </c>
      <c r="M93" s="79">
        <v>1.6299999999999999E-2</v>
      </c>
      <c r="N93" s="79">
        <v>2.0000000000000001E-4</v>
      </c>
      <c r="O93" s="79">
        <v>0</v>
      </c>
    </row>
    <row r="94" spans="2:15">
      <c r="B94" t="s">
        <v>842</v>
      </c>
      <c r="C94" t="s">
        <v>843</v>
      </c>
      <c r="D94" t="s">
        <v>100</v>
      </c>
      <c r="E94" t="s">
        <v>123</v>
      </c>
      <c r="F94" t="s">
        <v>844</v>
      </c>
      <c r="G94" t="s">
        <v>125</v>
      </c>
      <c r="H94" t="s">
        <v>102</v>
      </c>
      <c r="I94" s="78">
        <v>149303</v>
      </c>
      <c r="J94" s="78">
        <v>2845</v>
      </c>
      <c r="K94" s="78">
        <v>0</v>
      </c>
      <c r="L94" s="78">
        <v>4247.6703500000003</v>
      </c>
      <c r="M94" s="79">
        <v>1.47E-2</v>
      </c>
      <c r="N94" s="79">
        <v>5.0000000000000001E-4</v>
      </c>
      <c r="O94" s="79">
        <v>1E-4</v>
      </c>
    </row>
    <row r="95" spans="2:15">
      <c r="B95" t="s">
        <v>845</v>
      </c>
      <c r="C95" t="s">
        <v>846</v>
      </c>
      <c r="D95" t="s">
        <v>100</v>
      </c>
      <c r="E95" t="s">
        <v>123</v>
      </c>
      <c r="F95" t="s">
        <v>847</v>
      </c>
      <c r="G95" t="s">
        <v>125</v>
      </c>
      <c r="H95" t="s">
        <v>102</v>
      </c>
      <c r="I95" s="78">
        <v>485557</v>
      </c>
      <c r="J95" s="78">
        <v>174.8</v>
      </c>
      <c r="K95" s="78">
        <v>0</v>
      </c>
      <c r="L95" s="78">
        <v>848.75363600000003</v>
      </c>
      <c r="M95" s="79">
        <v>4.4999999999999997E-3</v>
      </c>
      <c r="N95" s="79">
        <v>1E-4</v>
      </c>
      <c r="O95" s="79">
        <v>0</v>
      </c>
    </row>
    <row r="96" spans="2:15">
      <c r="B96" t="s">
        <v>848</v>
      </c>
      <c r="C96" t="s">
        <v>849</v>
      </c>
      <c r="D96" t="s">
        <v>100</v>
      </c>
      <c r="E96" t="s">
        <v>123</v>
      </c>
      <c r="F96" t="s">
        <v>850</v>
      </c>
      <c r="G96" t="s">
        <v>125</v>
      </c>
      <c r="H96" t="s">
        <v>102</v>
      </c>
      <c r="I96" s="78">
        <v>314487</v>
      </c>
      <c r="J96" s="78">
        <v>617.79999999999995</v>
      </c>
      <c r="K96" s="78">
        <v>0</v>
      </c>
      <c r="L96" s="78">
        <v>1942.900686</v>
      </c>
      <c r="M96" s="79">
        <v>1.6E-2</v>
      </c>
      <c r="N96" s="79">
        <v>2.0000000000000001E-4</v>
      </c>
      <c r="O96" s="79">
        <v>0</v>
      </c>
    </row>
    <row r="97" spans="2:15">
      <c r="B97" t="s">
        <v>851</v>
      </c>
      <c r="C97" t="s">
        <v>852</v>
      </c>
      <c r="D97" t="s">
        <v>100</v>
      </c>
      <c r="E97" t="s">
        <v>123</v>
      </c>
      <c r="F97" t="s">
        <v>853</v>
      </c>
      <c r="G97" t="s">
        <v>854</v>
      </c>
      <c r="H97" t="s">
        <v>102</v>
      </c>
      <c r="I97" s="78">
        <v>554413</v>
      </c>
      <c r="J97" s="78">
        <v>111.5</v>
      </c>
      <c r="K97" s="78">
        <v>0</v>
      </c>
      <c r="L97" s="78">
        <v>618.17049499999996</v>
      </c>
      <c r="M97" s="79">
        <v>5.7000000000000002E-3</v>
      </c>
      <c r="N97" s="79">
        <v>1E-4</v>
      </c>
      <c r="O97" s="79">
        <v>0</v>
      </c>
    </row>
    <row r="98" spans="2:15">
      <c r="B98" t="s">
        <v>855</v>
      </c>
      <c r="C98" t="s">
        <v>856</v>
      </c>
      <c r="D98" t="s">
        <v>100</v>
      </c>
      <c r="E98" t="s">
        <v>123</v>
      </c>
      <c r="F98" t="s">
        <v>857</v>
      </c>
      <c r="G98" t="s">
        <v>854</v>
      </c>
      <c r="H98" t="s">
        <v>102</v>
      </c>
      <c r="I98" s="78">
        <v>1031200</v>
      </c>
      <c r="J98" s="78">
        <v>41.8</v>
      </c>
      <c r="K98" s="78">
        <v>0</v>
      </c>
      <c r="L98" s="78">
        <v>431.04160000000002</v>
      </c>
      <c r="M98" s="79">
        <v>1.1299999999999999E-2</v>
      </c>
      <c r="N98" s="79">
        <v>1E-4</v>
      </c>
      <c r="O98" s="79">
        <v>0</v>
      </c>
    </row>
    <row r="99" spans="2:15">
      <c r="B99" t="s">
        <v>858</v>
      </c>
      <c r="C99" t="s">
        <v>859</v>
      </c>
      <c r="D99" t="s">
        <v>100</v>
      </c>
      <c r="E99" t="s">
        <v>123</v>
      </c>
      <c r="F99" t="s">
        <v>860</v>
      </c>
      <c r="G99" t="s">
        <v>698</v>
      </c>
      <c r="H99" t="s">
        <v>102</v>
      </c>
      <c r="I99" s="78">
        <v>430800</v>
      </c>
      <c r="J99" s="78">
        <v>4317</v>
      </c>
      <c r="K99" s="78">
        <v>0</v>
      </c>
      <c r="L99" s="78">
        <v>18597.635999999999</v>
      </c>
      <c r="M99" s="79">
        <v>1.72E-2</v>
      </c>
      <c r="N99" s="79">
        <v>2.3E-3</v>
      </c>
      <c r="O99" s="79">
        <v>4.0000000000000002E-4</v>
      </c>
    </row>
    <row r="100" spans="2:15">
      <c r="B100" t="s">
        <v>861</v>
      </c>
      <c r="C100" t="s">
        <v>862</v>
      </c>
      <c r="D100" t="s">
        <v>100</v>
      </c>
      <c r="E100" t="s">
        <v>123</v>
      </c>
      <c r="F100" t="s">
        <v>863</v>
      </c>
      <c r="G100" t="s">
        <v>127</v>
      </c>
      <c r="H100" t="s">
        <v>102</v>
      </c>
      <c r="I100" s="78">
        <v>3191080</v>
      </c>
      <c r="J100" s="78">
        <v>50.9</v>
      </c>
      <c r="K100" s="78">
        <v>0</v>
      </c>
      <c r="L100" s="78">
        <v>1624.25972</v>
      </c>
      <c r="M100" s="79">
        <v>2.64E-2</v>
      </c>
      <c r="N100" s="79">
        <v>2.0000000000000001E-4</v>
      </c>
      <c r="O100" s="79">
        <v>0</v>
      </c>
    </row>
    <row r="101" spans="2:15">
      <c r="B101" t="s">
        <v>864</v>
      </c>
      <c r="C101" t="s">
        <v>865</v>
      </c>
      <c r="D101" t="s">
        <v>100</v>
      </c>
      <c r="E101" t="s">
        <v>123</v>
      </c>
      <c r="F101" t="s">
        <v>866</v>
      </c>
      <c r="G101" t="s">
        <v>127</v>
      </c>
      <c r="H101" t="s">
        <v>102</v>
      </c>
      <c r="I101" s="78">
        <v>3180000</v>
      </c>
      <c r="J101" s="78">
        <v>425</v>
      </c>
      <c r="K101" s="78">
        <v>0</v>
      </c>
      <c r="L101" s="78">
        <v>13515</v>
      </c>
      <c r="M101" s="79">
        <v>3.6600000000000001E-2</v>
      </c>
      <c r="N101" s="79">
        <v>1.6999999999999999E-3</v>
      </c>
      <c r="O101" s="79">
        <v>2.9999999999999997E-4</v>
      </c>
    </row>
    <row r="102" spans="2:15">
      <c r="B102" t="s">
        <v>867</v>
      </c>
      <c r="C102" t="s">
        <v>868</v>
      </c>
      <c r="D102" t="s">
        <v>100</v>
      </c>
      <c r="E102" t="s">
        <v>123</v>
      </c>
      <c r="F102" t="s">
        <v>869</v>
      </c>
      <c r="G102" t="s">
        <v>127</v>
      </c>
      <c r="H102" t="s">
        <v>102</v>
      </c>
      <c r="I102" s="78">
        <v>178997</v>
      </c>
      <c r="J102" s="78">
        <v>742.4</v>
      </c>
      <c r="K102" s="78">
        <v>0</v>
      </c>
      <c r="L102" s="78">
        <v>1328.873728</v>
      </c>
      <c r="M102" s="79">
        <v>1.09E-2</v>
      </c>
      <c r="N102" s="79">
        <v>2.0000000000000001E-4</v>
      </c>
      <c r="O102" s="79">
        <v>0</v>
      </c>
    </row>
    <row r="103" spans="2:15">
      <c r="B103" t="s">
        <v>870</v>
      </c>
      <c r="C103" t="s">
        <v>871</v>
      </c>
      <c r="D103" t="s">
        <v>100</v>
      </c>
      <c r="E103" t="s">
        <v>123</v>
      </c>
      <c r="F103" t="s">
        <v>872</v>
      </c>
      <c r="G103" t="s">
        <v>128</v>
      </c>
      <c r="H103" t="s">
        <v>102</v>
      </c>
      <c r="I103" s="78">
        <v>98161</v>
      </c>
      <c r="J103" s="78">
        <v>4700</v>
      </c>
      <c r="K103" s="78">
        <v>0</v>
      </c>
      <c r="L103" s="78">
        <v>4613.567</v>
      </c>
      <c r="M103" s="79">
        <v>6.6E-3</v>
      </c>
      <c r="N103" s="79">
        <v>5.9999999999999995E-4</v>
      </c>
      <c r="O103" s="79">
        <v>1E-4</v>
      </c>
    </row>
    <row r="104" spans="2:15">
      <c r="B104" t="s">
        <v>873</v>
      </c>
      <c r="C104" t="s">
        <v>874</v>
      </c>
      <c r="D104" t="s">
        <v>100</v>
      </c>
      <c r="E104" t="s">
        <v>123</v>
      </c>
      <c r="F104" t="s">
        <v>875</v>
      </c>
      <c r="G104" t="s">
        <v>128</v>
      </c>
      <c r="H104" t="s">
        <v>102</v>
      </c>
      <c r="I104" s="78">
        <v>131320</v>
      </c>
      <c r="J104" s="78">
        <v>7043</v>
      </c>
      <c r="K104" s="78">
        <v>0</v>
      </c>
      <c r="L104" s="78">
        <v>9248.8675999999996</v>
      </c>
      <c r="M104" s="79">
        <v>8.5000000000000006E-3</v>
      </c>
      <c r="N104" s="79">
        <v>1.1999999999999999E-3</v>
      </c>
      <c r="O104" s="79">
        <v>2.0000000000000001E-4</v>
      </c>
    </row>
    <row r="105" spans="2:15">
      <c r="B105" t="s">
        <v>876</v>
      </c>
      <c r="C105" t="s">
        <v>877</v>
      </c>
      <c r="D105" t="s">
        <v>100</v>
      </c>
      <c r="E105" t="s">
        <v>123</v>
      </c>
      <c r="F105" t="s">
        <v>878</v>
      </c>
      <c r="G105" t="s">
        <v>128</v>
      </c>
      <c r="H105" t="s">
        <v>102</v>
      </c>
      <c r="I105" s="78">
        <v>165349</v>
      </c>
      <c r="J105" s="78">
        <v>1132</v>
      </c>
      <c r="K105" s="78">
        <v>0</v>
      </c>
      <c r="L105" s="78">
        <v>1871.7506800000001</v>
      </c>
      <c r="M105" s="79">
        <v>2.3E-3</v>
      </c>
      <c r="N105" s="79">
        <v>2.0000000000000001E-4</v>
      </c>
      <c r="O105" s="79">
        <v>0</v>
      </c>
    </row>
    <row r="106" spans="2:15">
      <c r="B106" t="s">
        <v>879</v>
      </c>
      <c r="C106" t="s">
        <v>880</v>
      </c>
      <c r="D106" t="s">
        <v>100</v>
      </c>
      <c r="E106" t="s">
        <v>123</v>
      </c>
      <c r="F106" t="s">
        <v>881</v>
      </c>
      <c r="G106" t="s">
        <v>129</v>
      </c>
      <c r="H106" t="s">
        <v>102</v>
      </c>
      <c r="I106" s="78">
        <v>25421</v>
      </c>
      <c r="J106" s="78">
        <v>1119</v>
      </c>
      <c r="K106" s="78">
        <v>0</v>
      </c>
      <c r="L106" s="78">
        <v>284.46098999999998</v>
      </c>
      <c r="M106" s="79">
        <v>4.4999999999999997E-3</v>
      </c>
      <c r="N106" s="79">
        <v>0</v>
      </c>
      <c r="O106" s="79">
        <v>0</v>
      </c>
    </row>
    <row r="107" spans="2:15">
      <c r="B107" t="s">
        <v>882</v>
      </c>
      <c r="C107" t="s">
        <v>883</v>
      </c>
      <c r="D107" t="s">
        <v>100</v>
      </c>
      <c r="E107" t="s">
        <v>123</v>
      </c>
      <c r="F107" t="s">
        <v>884</v>
      </c>
      <c r="G107" t="s">
        <v>129</v>
      </c>
      <c r="H107" t="s">
        <v>102</v>
      </c>
      <c r="I107" s="78">
        <v>677673</v>
      </c>
      <c r="J107" s="78">
        <v>526.5</v>
      </c>
      <c r="K107" s="78">
        <v>0</v>
      </c>
      <c r="L107" s="78">
        <v>3567.9483449999998</v>
      </c>
      <c r="M107" s="79">
        <v>4.8599999999999997E-2</v>
      </c>
      <c r="N107" s="79">
        <v>4.0000000000000002E-4</v>
      </c>
      <c r="O107" s="79">
        <v>1E-4</v>
      </c>
    </row>
    <row r="108" spans="2:15">
      <c r="B108" t="s">
        <v>885</v>
      </c>
      <c r="C108" t="s">
        <v>886</v>
      </c>
      <c r="D108" t="s">
        <v>100</v>
      </c>
      <c r="E108" t="s">
        <v>123</v>
      </c>
      <c r="F108" t="s">
        <v>887</v>
      </c>
      <c r="G108" t="s">
        <v>129</v>
      </c>
      <c r="H108" t="s">
        <v>102</v>
      </c>
      <c r="I108" s="78">
        <v>32880</v>
      </c>
      <c r="J108" s="78">
        <v>1184</v>
      </c>
      <c r="K108" s="78">
        <v>0</v>
      </c>
      <c r="L108" s="78">
        <v>389.29919999999998</v>
      </c>
      <c r="M108" s="79">
        <v>8.3999999999999995E-3</v>
      </c>
      <c r="N108" s="79">
        <v>0</v>
      </c>
      <c r="O108" s="79">
        <v>0</v>
      </c>
    </row>
    <row r="109" spans="2:15">
      <c r="B109" t="s">
        <v>888</v>
      </c>
      <c r="C109" t="s">
        <v>889</v>
      </c>
      <c r="D109" t="s">
        <v>100</v>
      </c>
      <c r="E109" t="s">
        <v>123</v>
      </c>
      <c r="F109" t="s">
        <v>890</v>
      </c>
      <c r="G109" t="s">
        <v>129</v>
      </c>
      <c r="H109" t="s">
        <v>102</v>
      </c>
      <c r="I109" s="78">
        <v>109280</v>
      </c>
      <c r="J109" s="78">
        <v>1465</v>
      </c>
      <c r="K109" s="78">
        <v>0</v>
      </c>
      <c r="L109" s="78">
        <v>1600.952</v>
      </c>
      <c r="M109" s="79">
        <v>3.3700000000000001E-2</v>
      </c>
      <c r="N109" s="79">
        <v>2.0000000000000001E-4</v>
      </c>
      <c r="O109" s="79">
        <v>0</v>
      </c>
    </row>
    <row r="110" spans="2:15">
      <c r="B110" t="s">
        <v>891</v>
      </c>
      <c r="C110" t="s">
        <v>892</v>
      </c>
      <c r="D110" t="s">
        <v>100</v>
      </c>
      <c r="E110" t="s">
        <v>123</v>
      </c>
      <c r="F110" t="s">
        <v>893</v>
      </c>
      <c r="G110" t="s">
        <v>129</v>
      </c>
      <c r="H110" t="s">
        <v>102</v>
      </c>
      <c r="I110" s="78">
        <v>612274</v>
      </c>
      <c r="J110" s="78">
        <v>55.3</v>
      </c>
      <c r="K110" s="78">
        <v>0</v>
      </c>
      <c r="L110" s="78">
        <v>338.58752199999998</v>
      </c>
      <c r="M110" s="79">
        <v>1.5599999999999999E-2</v>
      </c>
      <c r="N110" s="79">
        <v>0</v>
      </c>
      <c r="O110" s="79">
        <v>0</v>
      </c>
    </row>
    <row r="111" spans="2:15">
      <c r="B111" s="80" t="s">
        <v>894</v>
      </c>
      <c r="E111" s="16"/>
      <c r="F111" s="16"/>
      <c r="G111" s="16"/>
      <c r="I111" s="82">
        <v>0</v>
      </c>
      <c r="K111" s="82">
        <v>0</v>
      </c>
      <c r="L111" s="82">
        <v>0</v>
      </c>
      <c r="N111" s="81">
        <v>0</v>
      </c>
      <c r="O111" s="81">
        <v>0</v>
      </c>
    </row>
    <row r="112" spans="2:15">
      <c r="B112" t="s">
        <v>248</v>
      </c>
      <c r="C112" t="s">
        <v>248</v>
      </c>
      <c r="E112" s="16"/>
      <c r="F112" s="16"/>
      <c r="G112" t="s">
        <v>248</v>
      </c>
      <c r="H112" t="s">
        <v>248</v>
      </c>
      <c r="I112" s="78">
        <v>0</v>
      </c>
      <c r="J112" s="78">
        <v>0</v>
      </c>
      <c r="L112" s="78">
        <v>0</v>
      </c>
      <c r="M112" s="79">
        <v>0</v>
      </c>
      <c r="N112" s="79">
        <v>0</v>
      </c>
      <c r="O112" s="79">
        <v>0</v>
      </c>
    </row>
    <row r="113" spans="2:15">
      <c r="B113" s="80" t="s">
        <v>261</v>
      </c>
      <c r="E113" s="16"/>
      <c r="F113" s="16"/>
      <c r="G113" s="16"/>
      <c r="I113" s="82">
        <v>48703940</v>
      </c>
      <c r="K113" s="82">
        <v>729.03335274000005</v>
      </c>
      <c r="L113" s="82">
        <v>2710292.8150775507</v>
      </c>
      <c r="N113" s="81">
        <v>0.33739999999999998</v>
      </c>
      <c r="O113" s="81">
        <v>5.8900000000000001E-2</v>
      </c>
    </row>
    <row r="114" spans="2:15">
      <c r="B114" s="80" t="s">
        <v>367</v>
      </c>
      <c r="E114" s="16"/>
      <c r="F114" s="16"/>
      <c r="G114" s="16"/>
      <c r="I114" s="82">
        <v>3214372</v>
      </c>
      <c r="K114" s="82">
        <v>0</v>
      </c>
      <c r="L114" s="82">
        <v>51144.905194569998</v>
      </c>
      <c r="N114" s="81">
        <v>6.4000000000000003E-3</v>
      </c>
      <c r="O114" s="81">
        <v>1.1000000000000001E-3</v>
      </c>
    </row>
    <row r="115" spans="2:15">
      <c r="B115" t="s">
        <v>895</v>
      </c>
      <c r="C115" t="s">
        <v>896</v>
      </c>
      <c r="D115" t="s">
        <v>897</v>
      </c>
      <c r="E115" t="s">
        <v>503</v>
      </c>
      <c r="F115" t="s">
        <v>635</v>
      </c>
      <c r="G115" t="s">
        <v>898</v>
      </c>
      <c r="H115" t="s">
        <v>106</v>
      </c>
      <c r="I115" s="78">
        <v>265370</v>
      </c>
      <c r="J115" s="78">
        <v>725</v>
      </c>
      <c r="K115" s="78">
        <v>0</v>
      </c>
      <c r="L115" s="78">
        <v>6793.4056575000004</v>
      </c>
      <c r="M115" s="79">
        <v>4.0000000000000002E-4</v>
      </c>
      <c r="N115" s="79">
        <v>8.0000000000000004E-4</v>
      </c>
      <c r="O115" s="79">
        <v>1E-4</v>
      </c>
    </row>
    <row r="116" spans="2:15">
      <c r="B116" t="s">
        <v>899</v>
      </c>
      <c r="C116" t="s">
        <v>900</v>
      </c>
      <c r="D116" t="s">
        <v>901</v>
      </c>
      <c r="E116" t="s">
        <v>503</v>
      </c>
      <c r="F116" t="s">
        <v>902</v>
      </c>
      <c r="G116" t="s">
        <v>903</v>
      </c>
      <c r="H116" t="s">
        <v>106</v>
      </c>
      <c r="I116" s="78">
        <v>98164</v>
      </c>
      <c r="J116" s="78">
        <v>287</v>
      </c>
      <c r="K116" s="78">
        <v>0</v>
      </c>
      <c r="L116" s="78">
        <v>994.79103108000004</v>
      </c>
      <c r="M116" s="79">
        <v>5.9999999999999995E-4</v>
      </c>
      <c r="N116" s="79">
        <v>1E-4</v>
      </c>
      <c r="O116" s="79">
        <v>0</v>
      </c>
    </row>
    <row r="117" spans="2:15">
      <c r="B117" t="s">
        <v>904</v>
      </c>
      <c r="C117" t="s">
        <v>905</v>
      </c>
      <c r="D117" t="s">
        <v>123</v>
      </c>
      <c r="E117" t="s">
        <v>503</v>
      </c>
      <c r="F117" t="s">
        <v>906</v>
      </c>
      <c r="G117" t="s">
        <v>907</v>
      </c>
      <c r="H117" t="s">
        <v>116</v>
      </c>
      <c r="I117" s="78">
        <v>2180575</v>
      </c>
      <c r="J117" s="78">
        <v>10</v>
      </c>
      <c r="K117" s="78">
        <v>0</v>
      </c>
      <c r="L117" s="78">
        <v>566.79685974999995</v>
      </c>
      <c r="M117" s="79">
        <v>1.6299999999999999E-2</v>
      </c>
      <c r="N117" s="79">
        <v>1E-4</v>
      </c>
      <c r="O117" s="79">
        <v>0</v>
      </c>
    </row>
    <row r="118" spans="2:15">
      <c r="B118" t="s">
        <v>908</v>
      </c>
      <c r="C118" t="s">
        <v>909</v>
      </c>
      <c r="D118" t="s">
        <v>897</v>
      </c>
      <c r="E118" t="s">
        <v>503</v>
      </c>
      <c r="F118" t="s">
        <v>910</v>
      </c>
      <c r="G118" t="s">
        <v>911</v>
      </c>
      <c r="H118" t="s">
        <v>106</v>
      </c>
      <c r="I118" s="78">
        <v>670263</v>
      </c>
      <c r="J118" s="78">
        <v>1808</v>
      </c>
      <c r="K118" s="78">
        <v>0</v>
      </c>
      <c r="L118" s="78">
        <v>42789.911646239998</v>
      </c>
      <c r="M118" s="79">
        <v>8.3000000000000001E-3</v>
      </c>
      <c r="N118" s="79">
        <v>5.3E-3</v>
      </c>
      <c r="O118" s="79">
        <v>8.9999999999999998E-4</v>
      </c>
    </row>
    <row r="119" spans="2:15">
      <c r="B119" s="80" t="s">
        <v>368</v>
      </c>
      <c r="E119" s="16"/>
      <c r="F119" s="16"/>
      <c r="G119" s="16"/>
      <c r="I119" s="82">
        <v>45489568</v>
      </c>
      <c r="K119" s="82">
        <v>729.03335274000005</v>
      </c>
      <c r="L119" s="82">
        <v>2659147.9098829804</v>
      </c>
      <c r="N119" s="81">
        <v>0.33110000000000001</v>
      </c>
      <c r="O119" s="81">
        <v>5.7799999999999997E-2</v>
      </c>
    </row>
    <row r="120" spans="2:15">
      <c r="B120" t="s">
        <v>912</v>
      </c>
      <c r="C120" t="s">
        <v>913</v>
      </c>
      <c r="D120" t="s">
        <v>897</v>
      </c>
      <c r="E120" t="s">
        <v>503</v>
      </c>
      <c r="F120" t="s">
        <v>914</v>
      </c>
      <c r="G120" t="s">
        <v>516</v>
      </c>
      <c r="H120" t="s">
        <v>106</v>
      </c>
      <c r="I120" s="78">
        <v>2022785</v>
      </c>
      <c r="J120" s="78">
        <v>3314</v>
      </c>
      <c r="K120" s="78">
        <v>0</v>
      </c>
      <c r="L120" s="78">
        <v>236700.92009190001</v>
      </c>
      <c r="M120" s="79">
        <v>2.9999999999999997E-4</v>
      </c>
      <c r="N120" s="79">
        <v>2.9499999999999998E-2</v>
      </c>
      <c r="O120" s="79">
        <v>5.1000000000000004E-3</v>
      </c>
    </row>
    <row r="121" spans="2:15">
      <c r="B121" t="s">
        <v>915</v>
      </c>
      <c r="C121" t="s">
        <v>916</v>
      </c>
      <c r="D121" t="s">
        <v>897</v>
      </c>
      <c r="E121" t="s">
        <v>503</v>
      </c>
      <c r="F121" t="s">
        <v>515</v>
      </c>
      <c r="G121" t="s">
        <v>516</v>
      </c>
      <c r="H121" t="s">
        <v>106</v>
      </c>
      <c r="I121" s="78">
        <v>1481634</v>
      </c>
      <c r="J121" s="78">
        <v>4516</v>
      </c>
      <c r="K121" s="78">
        <v>0</v>
      </c>
      <c r="L121" s="78">
        <v>236261.29837464</v>
      </c>
      <c r="M121" s="79">
        <v>8.0000000000000004E-4</v>
      </c>
      <c r="N121" s="79">
        <v>2.9399999999999999E-2</v>
      </c>
      <c r="O121" s="79">
        <v>5.1000000000000004E-3</v>
      </c>
    </row>
    <row r="122" spans="2:15">
      <c r="B122" t="s">
        <v>917</v>
      </c>
      <c r="C122" t="s">
        <v>918</v>
      </c>
      <c r="D122" t="s">
        <v>897</v>
      </c>
      <c r="E122" t="s">
        <v>503</v>
      </c>
      <c r="F122" t="s">
        <v>919</v>
      </c>
      <c r="G122" t="s">
        <v>516</v>
      </c>
      <c r="H122" t="s">
        <v>106</v>
      </c>
      <c r="I122" s="78">
        <v>502858</v>
      </c>
      <c r="J122" s="78">
        <v>13322</v>
      </c>
      <c r="K122" s="78">
        <v>0</v>
      </c>
      <c r="L122" s="78">
        <v>236544.31268556</v>
      </c>
      <c r="M122" s="79">
        <v>2.0000000000000001E-4</v>
      </c>
      <c r="N122" s="79">
        <v>2.9399999999999999E-2</v>
      </c>
      <c r="O122" s="79">
        <v>5.1000000000000004E-3</v>
      </c>
    </row>
    <row r="123" spans="2:15">
      <c r="B123" t="s">
        <v>920</v>
      </c>
      <c r="C123" t="s">
        <v>921</v>
      </c>
      <c r="D123" t="s">
        <v>897</v>
      </c>
      <c r="E123" t="s">
        <v>503</v>
      </c>
      <c r="F123" t="s">
        <v>922</v>
      </c>
      <c r="G123" t="s">
        <v>516</v>
      </c>
      <c r="H123" t="s">
        <v>106</v>
      </c>
      <c r="I123" s="78">
        <v>1604341</v>
      </c>
      <c r="J123" s="78">
        <v>4133</v>
      </c>
      <c r="K123" s="78">
        <v>0</v>
      </c>
      <c r="L123" s="78">
        <v>234131.47717443001</v>
      </c>
      <c r="M123" s="79">
        <v>4.0000000000000002E-4</v>
      </c>
      <c r="N123" s="79">
        <v>2.9100000000000001E-2</v>
      </c>
      <c r="O123" s="79">
        <v>5.1000000000000004E-3</v>
      </c>
    </row>
    <row r="124" spans="2:15">
      <c r="B124" t="s">
        <v>923</v>
      </c>
      <c r="C124" t="s">
        <v>924</v>
      </c>
      <c r="D124" t="s">
        <v>897</v>
      </c>
      <c r="E124" t="s">
        <v>503</v>
      </c>
      <c r="F124" t="s">
        <v>925</v>
      </c>
      <c r="G124" t="s">
        <v>555</v>
      </c>
      <c r="H124" t="s">
        <v>106</v>
      </c>
      <c r="I124" s="78">
        <v>217114</v>
      </c>
      <c r="J124" s="78">
        <v>24020</v>
      </c>
      <c r="K124" s="78">
        <v>0</v>
      </c>
      <c r="L124" s="78">
        <v>184144.4140668</v>
      </c>
      <c r="M124" s="79">
        <v>4.0000000000000002E-4</v>
      </c>
      <c r="N124" s="79">
        <v>2.29E-2</v>
      </c>
      <c r="O124" s="79">
        <v>4.0000000000000001E-3</v>
      </c>
    </row>
    <row r="125" spans="2:15">
      <c r="B125" t="s">
        <v>926</v>
      </c>
      <c r="C125" t="s">
        <v>927</v>
      </c>
      <c r="D125" t="s">
        <v>901</v>
      </c>
      <c r="E125" t="s">
        <v>503</v>
      </c>
      <c r="F125" t="s">
        <v>928</v>
      </c>
      <c r="G125" t="s">
        <v>929</v>
      </c>
      <c r="H125" t="s">
        <v>106</v>
      </c>
      <c r="I125" s="78">
        <v>281859</v>
      </c>
      <c r="J125" s="78">
        <v>9271</v>
      </c>
      <c r="K125" s="78">
        <v>0</v>
      </c>
      <c r="L125" s="78">
        <v>92269.083199589993</v>
      </c>
      <c r="M125" s="79">
        <v>1.3899999999999999E-2</v>
      </c>
      <c r="N125" s="79">
        <v>1.15E-2</v>
      </c>
      <c r="O125" s="79">
        <v>2E-3</v>
      </c>
    </row>
    <row r="126" spans="2:15">
      <c r="B126" t="s">
        <v>930</v>
      </c>
      <c r="C126" t="s">
        <v>931</v>
      </c>
      <c r="D126" t="s">
        <v>901</v>
      </c>
      <c r="E126" t="s">
        <v>503</v>
      </c>
      <c r="F126" t="s">
        <v>932</v>
      </c>
      <c r="G126" t="s">
        <v>929</v>
      </c>
      <c r="H126" t="s">
        <v>106</v>
      </c>
      <c r="I126" s="78">
        <v>178221</v>
      </c>
      <c r="J126" s="78">
        <v>8</v>
      </c>
      <c r="K126" s="78">
        <v>0</v>
      </c>
      <c r="L126" s="78">
        <v>50.34386808</v>
      </c>
      <c r="M126" s="79">
        <v>0</v>
      </c>
      <c r="N126" s="79">
        <v>0</v>
      </c>
      <c r="O126" s="79">
        <v>0</v>
      </c>
    </row>
    <row r="127" spans="2:15">
      <c r="B127" t="s">
        <v>933</v>
      </c>
      <c r="C127" t="s">
        <v>934</v>
      </c>
      <c r="D127" t="s">
        <v>897</v>
      </c>
      <c r="E127" t="s">
        <v>503</v>
      </c>
      <c r="F127" t="s">
        <v>932</v>
      </c>
      <c r="G127" t="s">
        <v>929</v>
      </c>
      <c r="H127" t="s">
        <v>106</v>
      </c>
      <c r="I127" s="78">
        <v>20948</v>
      </c>
      <c r="J127" s="78">
        <v>7669</v>
      </c>
      <c r="K127" s="78">
        <v>0</v>
      </c>
      <c r="L127" s="78">
        <v>5672.5589857200002</v>
      </c>
      <c r="M127" s="79">
        <v>0</v>
      </c>
      <c r="N127" s="79">
        <v>6.9999999999999999E-4</v>
      </c>
      <c r="O127" s="79">
        <v>1E-4</v>
      </c>
    </row>
    <row r="128" spans="2:15">
      <c r="B128" t="s">
        <v>935</v>
      </c>
      <c r="C128" t="s">
        <v>936</v>
      </c>
      <c r="D128" t="s">
        <v>937</v>
      </c>
      <c r="E128" t="s">
        <v>503</v>
      </c>
      <c r="F128" t="s">
        <v>932</v>
      </c>
      <c r="G128" t="s">
        <v>929</v>
      </c>
      <c r="H128" t="s">
        <v>203</v>
      </c>
      <c r="I128" s="78">
        <v>862955</v>
      </c>
      <c r="J128" s="78">
        <v>1011500</v>
      </c>
      <c r="K128" s="78">
        <v>0</v>
      </c>
      <c r="L128" s="78">
        <v>230457.50895965</v>
      </c>
      <c r="M128" s="79">
        <v>6.9999999999999999E-4</v>
      </c>
      <c r="N128" s="79">
        <v>2.87E-2</v>
      </c>
      <c r="O128" s="79">
        <v>5.0000000000000001E-3</v>
      </c>
    </row>
    <row r="129" spans="2:15">
      <c r="B129" t="s">
        <v>938</v>
      </c>
      <c r="C129" t="s">
        <v>939</v>
      </c>
      <c r="D129" t="s">
        <v>123</v>
      </c>
      <c r="E129" t="s">
        <v>503</v>
      </c>
      <c r="F129" t="s">
        <v>940</v>
      </c>
      <c r="G129" t="s">
        <v>941</v>
      </c>
      <c r="H129" t="s">
        <v>110</v>
      </c>
      <c r="I129" s="78">
        <v>379595</v>
      </c>
      <c r="J129" s="78">
        <v>4750.5</v>
      </c>
      <c r="K129" s="78">
        <v>0</v>
      </c>
      <c r="L129" s="78">
        <v>67743.295606432497</v>
      </c>
      <c r="M129" s="79">
        <v>2.0000000000000001E-4</v>
      </c>
      <c r="N129" s="79">
        <v>8.3999999999999995E-3</v>
      </c>
      <c r="O129" s="79">
        <v>1.5E-3</v>
      </c>
    </row>
    <row r="130" spans="2:15">
      <c r="B130" t="s">
        <v>942</v>
      </c>
      <c r="C130" t="s">
        <v>943</v>
      </c>
      <c r="D130" t="s">
        <v>944</v>
      </c>
      <c r="E130" t="s">
        <v>503</v>
      </c>
      <c r="F130" t="s">
        <v>945</v>
      </c>
      <c r="G130" t="s">
        <v>946</v>
      </c>
      <c r="H130" t="s">
        <v>110</v>
      </c>
      <c r="I130" s="78">
        <v>324680</v>
      </c>
      <c r="J130" s="78">
        <v>5006</v>
      </c>
      <c r="K130" s="78">
        <v>0</v>
      </c>
      <c r="L130" s="78">
        <v>61059.45132136</v>
      </c>
      <c r="M130" s="79">
        <v>5.0000000000000001E-4</v>
      </c>
      <c r="N130" s="79">
        <v>7.6E-3</v>
      </c>
      <c r="O130" s="79">
        <v>1.2999999999999999E-3</v>
      </c>
    </row>
    <row r="131" spans="2:15">
      <c r="B131" t="s">
        <v>947</v>
      </c>
      <c r="C131" t="s">
        <v>948</v>
      </c>
      <c r="D131" t="s">
        <v>123</v>
      </c>
      <c r="E131" t="s">
        <v>503</v>
      </c>
      <c r="F131" t="s">
        <v>949</v>
      </c>
      <c r="G131" t="s">
        <v>946</v>
      </c>
      <c r="H131" t="s">
        <v>208</v>
      </c>
      <c r="I131" s="78">
        <v>2436844</v>
      </c>
      <c r="J131" s="78">
        <v>16700</v>
      </c>
      <c r="K131" s="78">
        <v>0</v>
      </c>
      <c r="L131" s="78">
        <v>145078.725962</v>
      </c>
      <c r="M131" s="79">
        <v>5.7000000000000002E-3</v>
      </c>
      <c r="N131" s="79">
        <v>1.8100000000000002E-2</v>
      </c>
      <c r="O131" s="79">
        <v>3.2000000000000002E-3</v>
      </c>
    </row>
    <row r="132" spans="2:15">
      <c r="B132" t="s">
        <v>950</v>
      </c>
      <c r="C132" t="s">
        <v>951</v>
      </c>
      <c r="D132" t="s">
        <v>952</v>
      </c>
      <c r="E132" t="s">
        <v>503</v>
      </c>
      <c r="F132" t="s">
        <v>953</v>
      </c>
      <c r="G132" t="s">
        <v>946</v>
      </c>
      <c r="H132" t="s">
        <v>202</v>
      </c>
      <c r="I132" s="78">
        <v>1181853</v>
      </c>
      <c r="J132" s="78">
        <v>10826</v>
      </c>
      <c r="K132" s="78">
        <v>0</v>
      </c>
      <c r="L132" s="78">
        <v>488579.96371150803</v>
      </c>
      <c r="M132" s="79">
        <v>5.0000000000000001E-4</v>
      </c>
      <c r="N132" s="79">
        <v>6.08E-2</v>
      </c>
      <c r="O132" s="79">
        <v>1.06E-2</v>
      </c>
    </row>
    <row r="133" spans="2:15">
      <c r="B133" t="s">
        <v>954</v>
      </c>
      <c r="C133" t="s">
        <v>955</v>
      </c>
      <c r="D133" t="s">
        <v>897</v>
      </c>
      <c r="E133" t="s">
        <v>503</v>
      </c>
      <c r="F133" t="s">
        <v>956</v>
      </c>
      <c r="G133" t="s">
        <v>957</v>
      </c>
      <c r="H133" t="s">
        <v>106</v>
      </c>
      <c r="I133" s="78">
        <v>55028</v>
      </c>
      <c r="J133" s="78">
        <v>1251</v>
      </c>
      <c r="K133" s="78">
        <v>0</v>
      </c>
      <c r="L133" s="78">
        <v>2430.74138868</v>
      </c>
      <c r="M133" s="79">
        <v>1E-4</v>
      </c>
      <c r="N133" s="79">
        <v>2.9999999999999997E-4</v>
      </c>
      <c r="O133" s="79">
        <v>1E-4</v>
      </c>
    </row>
    <row r="134" spans="2:15">
      <c r="B134" t="s">
        <v>958</v>
      </c>
      <c r="C134" t="s">
        <v>959</v>
      </c>
      <c r="D134" t="s">
        <v>901</v>
      </c>
      <c r="E134" t="s">
        <v>503</v>
      </c>
      <c r="F134" t="s">
        <v>960</v>
      </c>
      <c r="G134" t="s">
        <v>505</v>
      </c>
      <c r="H134" t="s">
        <v>106</v>
      </c>
      <c r="I134" s="78">
        <v>6093</v>
      </c>
      <c r="J134" s="78">
        <v>183</v>
      </c>
      <c r="K134" s="78">
        <v>0</v>
      </c>
      <c r="L134" s="78">
        <v>39.37132089</v>
      </c>
      <c r="M134" s="79">
        <v>4.0000000000000001E-3</v>
      </c>
      <c r="N134" s="79">
        <v>0</v>
      </c>
      <c r="O134" s="79">
        <v>0</v>
      </c>
    </row>
    <row r="135" spans="2:15">
      <c r="B135" t="s">
        <v>961</v>
      </c>
      <c r="C135" t="s">
        <v>962</v>
      </c>
      <c r="D135" t="s">
        <v>343</v>
      </c>
      <c r="E135" t="s">
        <v>503</v>
      </c>
      <c r="F135" t="s">
        <v>963</v>
      </c>
      <c r="G135" t="s">
        <v>964</v>
      </c>
      <c r="H135" t="s">
        <v>110</v>
      </c>
      <c r="I135" s="78">
        <v>1329144</v>
      </c>
      <c r="J135" s="78">
        <v>2865</v>
      </c>
      <c r="K135" s="78">
        <v>0</v>
      </c>
      <c r="L135" s="78">
        <v>143055.04433651999</v>
      </c>
      <c r="M135" s="79">
        <v>1.1000000000000001E-3</v>
      </c>
      <c r="N135" s="79">
        <v>1.78E-2</v>
      </c>
      <c r="O135" s="79">
        <v>3.0999999999999999E-3</v>
      </c>
    </row>
    <row r="136" spans="2:15">
      <c r="B136" t="s">
        <v>965</v>
      </c>
      <c r="C136" t="s">
        <v>966</v>
      </c>
      <c r="D136" t="s">
        <v>897</v>
      </c>
      <c r="E136" t="s">
        <v>503</v>
      </c>
      <c r="F136" t="s">
        <v>967</v>
      </c>
      <c r="G136" t="s">
        <v>964</v>
      </c>
      <c r="H136" t="s">
        <v>106</v>
      </c>
      <c r="I136" s="78">
        <v>450820</v>
      </c>
      <c r="J136" s="78">
        <v>7600</v>
      </c>
      <c r="K136" s="78">
        <v>729.03335274000005</v>
      </c>
      <c r="L136" s="78">
        <v>121709.28527274</v>
      </c>
      <c r="M136" s="79">
        <v>1E-4</v>
      </c>
      <c r="N136" s="79">
        <v>1.52E-2</v>
      </c>
      <c r="O136" s="79">
        <v>2.5999999999999999E-3</v>
      </c>
    </row>
    <row r="137" spans="2:15">
      <c r="B137" t="s">
        <v>968</v>
      </c>
      <c r="C137" t="s">
        <v>969</v>
      </c>
      <c r="D137" t="s">
        <v>901</v>
      </c>
      <c r="E137" t="s">
        <v>503</v>
      </c>
      <c r="F137" t="s">
        <v>970</v>
      </c>
      <c r="G137" t="s">
        <v>971</v>
      </c>
      <c r="H137" t="s">
        <v>106</v>
      </c>
      <c r="I137" s="78">
        <v>137170</v>
      </c>
      <c r="J137" s="78">
        <v>24101</v>
      </c>
      <c r="K137" s="78">
        <v>0</v>
      </c>
      <c r="L137" s="78">
        <v>116732.5355427</v>
      </c>
      <c r="M137" s="79">
        <v>0</v>
      </c>
      <c r="N137" s="79">
        <v>1.4500000000000001E-2</v>
      </c>
      <c r="O137" s="79">
        <v>2.5000000000000001E-3</v>
      </c>
    </row>
    <row r="138" spans="2:15">
      <c r="B138" t="s">
        <v>972</v>
      </c>
      <c r="C138" t="s">
        <v>973</v>
      </c>
      <c r="D138" t="s">
        <v>901</v>
      </c>
      <c r="E138" t="s">
        <v>503</v>
      </c>
      <c r="F138" t="s">
        <v>974</v>
      </c>
      <c r="G138" t="s">
        <v>975</v>
      </c>
      <c r="H138" t="s">
        <v>106</v>
      </c>
      <c r="I138" s="78">
        <v>9158</v>
      </c>
      <c r="J138" s="78">
        <v>12961</v>
      </c>
      <c r="K138" s="78">
        <v>0</v>
      </c>
      <c r="L138" s="78">
        <v>4191.1853497800003</v>
      </c>
      <c r="M138" s="79">
        <v>0</v>
      </c>
      <c r="N138" s="79">
        <v>5.0000000000000001E-4</v>
      </c>
      <c r="O138" s="79">
        <v>1E-4</v>
      </c>
    </row>
    <row r="139" spans="2:15">
      <c r="B139" t="s">
        <v>976</v>
      </c>
      <c r="C139" t="s">
        <v>977</v>
      </c>
      <c r="D139" t="s">
        <v>104</v>
      </c>
      <c r="E139" t="s">
        <v>503</v>
      </c>
      <c r="F139" t="s">
        <v>978</v>
      </c>
      <c r="G139" t="s">
        <v>975</v>
      </c>
      <c r="H139" t="s">
        <v>120</v>
      </c>
      <c r="I139" s="78">
        <v>32000000</v>
      </c>
      <c r="J139" s="78">
        <v>0.6</v>
      </c>
      <c r="K139" s="78">
        <v>0</v>
      </c>
      <c r="L139" s="78">
        <v>455.38560000000001</v>
      </c>
      <c r="M139" s="79">
        <v>0.13639999999999999</v>
      </c>
      <c r="N139" s="79">
        <v>1E-4</v>
      </c>
      <c r="O139" s="79">
        <v>0</v>
      </c>
    </row>
    <row r="140" spans="2:15">
      <c r="B140" t="s">
        <v>979</v>
      </c>
      <c r="C140" t="s">
        <v>980</v>
      </c>
      <c r="D140" t="s">
        <v>123</v>
      </c>
      <c r="E140" t="s">
        <v>503</v>
      </c>
      <c r="F140" t="s">
        <v>981</v>
      </c>
      <c r="G140" t="s">
        <v>911</v>
      </c>
      <c r="H140" t="s">
        <v>205</v>
      </c>
      <c r="I140" s="78">
        <v>6468</v>
      </c>
      <c r="J140" s="78">
        <v>1586500</v>
      </c>
      <c r="K140" s="78">
        <v>0</v>
      </c>
      <c r="L140" s="78">
        <v>51841.007063999998</v>
      </c>
      <c r="M140" s="79">
        <v>1.5E-3</v>
      </c>
      <c r="N140" s="79">
        <v>6.4999999999999997E-3</v>
      </c>
      <c r="O140" s="79">
        <v>1.1000000000000001E-3</v>
      </c>
    </row>
    <row r="141" spans="2:15">
      <c r="B141" t="s">
        <v>282</v>
      </c>
      <c r="E141" s="16"/>
      <c r="F141" s="16"/>
      <c r="G141" s="16"/>
    </row>
    <row r="142" spans="2:15">
      <c r="B142" t="s">
        <v>361</v>
      </c>
      <c r="E142" s="16"/>
      <c r="F142" s="16"/>
      <c r="G142" s="16"/>
    </row>
    <row r="143" spans="2:15">
      <c r="B143" t="s">
        <v>362</v>
      </c>
      <c r="E143" s="16"/>
      <c r="F143" s="16"/>
      <c r="G143" s="16"/>
    </row>
    <row r="144" spans="2:15">
      <c r="B144" t="s">
        <v>363</v>
      </c>
      <c r="E144" s="16"/>
      <c r="F144" s="16"/>
      <c r="G144" s="16"/>
    </row>
    <row r="145" spans="2:7">
      <c r="B145" t="s">
        <v>364</v>
      </c>
      <c r="E145" s="16"/>
      <c r="F145" s="16"/>
      <c r="G145" s="16"/>
    </row>
    <row r="146" spans="2:7">
      <c r="E146" s="16"/>
      <c r="F146" s="16"/>
      <c r="G146" s="16"/>
    </row>
    <row r="147" spans="2:7">
      <c r="E147" s="16"/>
      <c r="F147" s="16"/>
      <c r="G147" s="16"/>
    </row>
    <row r="148" spans="2:7"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2868</v>
      </c>
    </row>
    <row r="3" spans="2:63">
      <c r="B3" s="2" t="s">
        <v>2</v>
      </c>
      <c r="C3" t="s">
        <v>2869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8678815</v>
      </c>
      <c r="I11" s="7"/>
      <c r="J11" s="76">
        <v>5908.0814878800002</v>
      </c>
      <c r="K11" s="76">
        <v>1399686.35685747</v>
      </c>
      <c r="L11" s="7"/>
      <c r="M11" s="77">
        <v>1</v>
      </c>
      <c r="N11" s="77">
        <v>3.04E-2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982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248</v>
      </c>
      <c r="C14" t="s">
        <v>248</v>
      </c>
      <c r="D14" s="16"/>
      <c r="E14" s="16"/>
      <c r="F14" t="s">
        <v>248</v>
      </c>
      <c r="G14" t="s">
        <v>248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983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248</v>
      </c>
      <c r="C16" t="s">
        <v>248</v>
      </c>
      <c r="D16" s="16"/>
      <c r="E16" s="16"/>
      <c r="F16" t="s">
        <v>248</v>
      </c>
      <c r="G16" t="s">
        <v>248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984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248</v>
      </c>
      <c r="C18" t="s">
        <v>248</v>
      </c>
      <c r="D18" s="16"/>
      <c r="E18" s="16"/>
      <c r="F18" t="s">
        <v>248</v>
      </c>
      <c r="G18" t="s">
        <v>248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985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248</v>
      </c>
      <c r="C20" t="s">
        <v>248</v>
      </c>
      <c r="D20" s="16"/>
      <c r="E20" s="16"/>
      <c r="F20" t="s">
        <v>248</v>
      </c>
      <c r="G20" t="s">
        <v>248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500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248</v>
      </c>
      <c r="C22" t="s">
        <v>248</v>
      </c>
      <c r="D22" s="16"/>
      <c r="E22" s="16"/>
      <c r="F22" t="s">
        <v>248</v>
      </c>
      <c r="G22" t="s">
        <v>248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986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248</v>
      </c>
      <c r="C24" t="s">
        <v>248</v>
      </c>
      <c r="D24" s="16"/>
      <c r="E24" s="16"/>
      <c r="F24" t="s">
        <v>248</v>
      </c>
      <c r="G24" t="s">
        <v>248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261</v>
      </c>
      <c r="D25" s="16"/>
      <c r="E25" s="16"/>
      <c r="F25" s="16"/>
      <c r="G25" s="16"/>
      <c r="H25" s="82">
        <v>8678815</v>
      </c>
      <c r="J25" s="82">
        <v>5908.0814878800002</v>
      </c>
      <c r="K25" s="82">
        <v>1399686.35685747</v>
      </c>
      <c r="M25" s="81">
        <v>1</v>
      </c>
      <c r="N25" s="81">
        <v>3.04E-2</v>
      </c>
    </row>
    <row r="26" spans="2:14">
      <c r="B26" s="80" t="s">
        <v>987</v>
      </c>
      <c r="D26" s="16"/>
      <c r="E26" s="16"/>
      <c r="F26" s="16"/>
      <c r="G26" s="16"/>
      <c r="H26" s="82">
        <v>8678815</v>
      </c>
      <c r="J26" s="82">
        <v>5908.0814878800002</v>
      </c>
      <c r="K26" s="82">
        <v>1399686.35685747</v>
      </c>
      <c r="M26" s="81">
        <v>1</v>
      </c>
      <c r="N26" s="81">
        <v>3.04E-2</v>
      </c>
    </row>
    <row r="27" spans="2:14">
      <c r="B27" t="s">
        <v>988</v>
      </c>
      <c r="C27" t="s">
        <v>989</v>
      </c>
      <c r="D27" t="s">
        <v>897</v>
      </c>
      <c r="E27" t="s">
        <v>990</v>
      </c>
      <c r="F27" t="s">
        <v>991</v>
      </c>
      <c r="G27" t="s">
        <v>106</v>
      </c>
      <c r="H27" s="78">
        <v>2915353</v>
      </c>
      <c r="I27" s="78">
        <v>5713</v>
      </c>
      <c r="J27" s="78">
        <v>0</v>
      </c>
      <c r="K27" s="78">
        <v>588102.58673859003</v>
      </c>
      <c r="L27" s="79">
        <v>5.1299999999999998E-2</v>
      </c>
      <c r="M27" s="79">
        <v>0.42020000000000002</v>
      </c>
      <c r="N27" s="79">
        <v>1.2800000000000001E-2</v>
      </c>
    </row>
    <row r="28" spans="2:14">
      <c r="B28" t="s">
        <v>992</v>
      </c>
      <c r="C28" t="s">
        <v>993</v>
      </c>
      <c r="D28" t="s">
        <v>897</v>
      </c>
      <c r="E28" t="s">
        <v>994</v>
      </c>
      <c r="F28" t="s">
        <v>991</v>
      </c>
      <c r="G28" t="s">
        <v>106</v>
      </c>
      <c r="H28" s="78">
        <v>5640804</v>
      </c>
      <c r="I28" s="78">
        <v>3602</v>
      </c>
      <c r="J28" s="78">
        <v>5908.0814878800002</v>
      </c>
      <c r="K28" s="78">
        <v>723342.87633035996</v>
      </c>
      <c r="L28" s="79">
        <v>0.11890000000000001</v>
      </c>
      <c r="M28" s="79">
        <v>0.51680000000000004</v>
      </c>
      <c r="N28" s="79">
        <v>1.5699999999999999E-2</v>
      </c>
    </row>
    <row r="29" spans="2:14">
      <c r="B29" t="s">
        <v>995</v>
      </c>
      <c r="C29" t="s">
        <v>996</v>
      </c>
      <c r="D29" t="s">
        <v>901</v>
      </c>
      <c r="E29" t="s">
        <v>997</v>
      </c>
      <c r="F29" t="s">
        <v>991</v>
      </c>
      <c r="G29" t="s">
        <v>106</v>
      </c>
      <c r="H29" s="78">
        <v>122658</v>
      </c>
      <c r="I29" s="78">
        <v>20374</v>
      </c>
      <c r="J29" s="78">
        <v>0</v>
      </c>
      <c r="K29" s="78">
        <v>88240.893788519999</v>
      </c>
      <c r="L29" s="79">
        <v>4.0000000000000001E-3</v>
      </c>
      <c r="M29" s="79">
        <v>6.3E-2</v>
      </c>
      <c r="N29" s="79">
        <v>1.9E-3</v>
      </c>
    </row>
    <row r="30" spans="2:14">
      <c r="B30" s="80" t="s">
        <v>998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248</v>
      </c>
      <c r="C31" t="s">
        <v>248</v>
      </c>
      <c r="D31" s="16"/>
      <c r="E31" s="16"/>
      <c r="F31" t="s">
        <v>248</v>
      </c>
      <c r="G31" t="s">
        <v>248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500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248</v>
      </c>
      <c r="C33" t="s">
        <v>248</v>
      </c>
      <c r="D33" s="16"/>
      <c r="E33" s="16"/>
      <c r="F33" t="s">
        <v>248</v>
      </c>
      <c r="G33" t="s">
        <v>248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986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248</v>
      </c>
      <c r="C35" t="s">
        <v>248</v>
      </c>
      <c r="D35" s="16"/>
      <c r="E35" s="16"/>
      <c r="F35" t="s">
        <v>248</v>
      </c>
      <c r="G35" t="s">
        <v>248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282</v>
      </c>
      <c r="D36" s="16"/>
      <c r="E36" s="16"/>
      <c r="F36" s="16"/>
      <c r="G36" s="16"/>
    </row>
    <row r="37" spans="2:14">
      <c r="B37" t="s">
        <v>361</v>
      </c>
      <c r="D37" s="16"/>
      <c r="E37" s="16"/>
      <c r="F37" s="16"/>
      <c r="G37" s="16"/>
    </row>
    <row r="38" spans="2:14">
      <c r="B38" t="s">
        <v>362</v>
      </c>
      <c r="D38" s="16"/>
      <c r="E38" s="16"/>
      <c r="F38" s="16"/>
      <c r="G38" s="16"/>
    </row>
    <row r="39" spans="2:14">
      <c r="B39" t="s">
        <v>363</v>
      </c>
      <c r="D39" s="16"/>
      <c r="E39" s="16"/>
      <c r="F39" s="16"/>
      <c r="G39" s="16"/>
    </row>
    <row r="40" spans="2:14">
      <c r="B40" t="s">
        <v>364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2868</v>
      </c>
    </row>
    <row r="3" spans="2:65">
      <c r="B3" s="2" t="s">
        <v>2</v>
      </c>
      <c r="C3" t="s">
        <v>2869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23457279.280000001</v>
      </c>
      <c r="K11" s="7"/>
      <c r="L11" s="76">
        <v>1152100.2420554692</v>
      </c>
      <c r="M11" s="7"/>
      <c r="N11" s="77">
        <v>1</v>
      </c>
      <c r="O11" s="77">
        <v>2.5100000000000001E-2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248</v>
      </c>
      <c r="C14" t="s">
        <v>248</v>
      </c>
      <c r="D14" s="16"/>
      <c r="E14" s="16"/>
      <c r="F14" t="s">
        <v>248</v>
      </c>
      <c r="G14" t="s">
        <v>248</v>
      </c>
      <c r="I14" t="s">
        <v>248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248</v>
      </c>
      <c r="C16" t="s">
        <v>248</v>
      </c>
      <c r="D16" s="16"/>
      <c r="E16" s="16"/>
      <c r="F16" t="s">
        <v>248</v>
      </c>
      <c r="G16" t="s">
        <v>248</v>
      </c>
      <c r="I16" t="s">
        <v>248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248</v>
      </c>
      <c r="C18" t="s">
        <v>248</v>
      </c>
      <c r="D18" s="16"/>
      <c r="E18" s="16"/>
      <c r="F18" t="s">
        <v>248</v>
      </c>
      <c r="G18" t="s">
        <v>248</v>
      </c>
      <c r="I18" t="s">
        <v>248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248</v>
      </c>
      <c r="C20" t="s">
        <v>248</v>
      </c>
      <c r="D20" s="16"/>
      <c r="E20" s="16"/>
      <c r="F20" t="s">
        <v>248</v>
      </c>
      <c r="G20" t="s">
        <v>248</v>
      </c>
      <c r="I20" t="s">
        <v>248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261</v>
      </c>
      <c r="C21" s="16"/>
      <c r="D21" s="16"/>
      <c r="E21" s="16"/>
      <c r="J21" s="82">
        <v>23457279.280000001</v>
      </c>
      <c r="L21" s="82">
        <v>1152100.2420554692</v>
      </c>
      <c r="N21" s="81">
        <v>1</v>
      </c>
      <c r="O21" s="81">
        <v>2.5100000000000001E-2</v>
      </c>
    </row>
    <row r="22" spans="2:15">
      <c r="B22" s="80" t="s">
        <v>999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248</v>
      </c>
      <c r="C23" t="s">
        <v>248</v>
      </c>
      <c r="D23" s="16"/>
      <c r="E23" s="16"/>
      <c r="F23" t="s">
        <v>248</v>
      </c>
      <c r="G23" t="s">
        <v>248</v>
      </c>
      <c r="I23" t="s">
        <v>248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1000</v>
      </c>
      <c r="C24" s="16"/>
      <c r="D24" s="16"/>
      <c r="E24" s="16"/>
      <c r="J24" s="82">
        <v>0.16</v>
      </c>
      <c r="L24" s="82">
        <v>1.398276E-2</v>
      </c>
      <c r="N24" s="81">
        <v>0</v>
      </c>
      <c r="O24" s="81">
        <v>0</v>
      </c>
    </row>
    <row r="25" spans="2:15">
      <c r="B25" t="s">
        <v>1001</v>
      </c>
      <c r="C25" t="s">
        <v>1002</v>
      </c>
      <c r="D25" t="s">
        <v>123</v>
      </c>
      <c r="E25" t="s">
        <v>1003</v>
      </c>
      <c r="F25" t="s">
        <v>1004</v>
      </c>
      <c r="G25" t="s">
        <v>1005</v>
      </c>
      <c r="H25" t="s">
        <v>151</v>
      </c>
      <c r="I25" t="s">
        <v>106</v>
      </c>
      <c r="J25" s="78">
        <v>0.16</v>
      </c>
      <c r="K25" s="78">
        <v>2475</v>
      </c>
      <c r="L25" s="78">
        <v>1.398276E-2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23457279.120000001</v>
      </c>
      <c r="L26" s="82">
        <v>1152100.2280727092</v>
      </c>
      <c r="N26" s="81">
        <v>1</v>
      </c>
      <c r="O26" s="81">
        <v>2.5100000000000001E-2</v>
      </c>
    </row>
    <row r="27" spans="2:15">
      <c r="B27" t="s">
        <v>1006</v>
      </c>
      <c r="C27" t="s">
        <v>1007</v>
      </c>
      <c r="D27" t="s">
        <v>123</v>
      </c>
      <c r="E27" t="s">
        <v>1008</v>
      </c>
      <c r="F27" t="s">
        <v>991</v>
      </c>
      <c r="G27" t="s">
        <v>1009</v>
      </c>
      <c r="H27" t="s">
        <v>345</v>
      </c>
      <c r="I27" t="s">
        <v>113</v>
      </c>
      <c r="J27" s="78">
        <v>10994180</v>
      </c>
      <c r="K27" s="78">
        <v>106.11</v>
      </c>
      <c r="L27" s="78">
        <v>49534.681586347797</v>
      </c>
      <c r="M27" s="79">
        <v>0</v>
      </c>
      <c r="N27" s="79">
        <v>4.2999999999999997E-2</v>
      </c>
      <c r="O27" s="79">
        <v>1.1000000000000001E-3</v>
      </c>
    </row>
    <row r="28" spans="2:15">
      <c r="B28" t="s">
        <v>1010</v>
      </c>
      <c r="C28" t="s">
        <v>1011</v>
      </c>
      <c r="D28" t="s">
        <v>123</v>
      </c>
      <c r="E28" t="s">
        <v>1012</v>
      </c>
      <c r="F28" t="s">
        <v>991</v>
      </c>
      <c r="G28" t="s">
        <v>248</v>
      </c>
      <c r="H28" t="s">
        <v>249</v>
      </c>
      <c r="I28" t="s">
        <v>106</v>
      </c>
      <c r="J28" s="78">
        <v>235443</v>
      </c>
      <c r="K28" s="78">
        <v>18265</v>
      </c>
      <c r="L28" s="78">
        <v>151845.93740744999</v>
      </c>
      <c r="M28" s="79">
        <v>3.4500000000000003E-2</v>
      </c>
      <c r="N28" s="79">
        <v>0.1318</v>
      </c>
      <c r="O28" s="79">
        <v>3.3E-3</v>
      </c>
    </row>
    <row r="29" spans="2:15">
      <c r="B29" t="s">
        <v>1013</v>
      </c>
      <c r="C29" t="s">
        <v>1014</v>
      </c>
      <c r="D29" t="s">
        <v>123</v>
      </c>
      <c r="E29" t="s">
        <v>1015</v>
      </c>
      <c r="F29" t="s">
        <v>991</v>
      </c>
      <c r="G29" t="s">
        <v>248</v>
      </c>
      <c r="H29" t="s">
        <v>249</v>
      </c>
      <c r="I29" t="s">
        <v>203</v>
      </c>
      <c r="J29" s="78">
        <v>2646975</v>
      </c>
      <c r="K29" s="78">
        <v>158000</v>
      </c>
      <c r="L29" s="78">
        <v>110418.98564100001</v>
      </c>
      <c r="M29" s="79">
        <v>2.8799999999999999E-2</v>
      </c>
      <c r="N29" s="79">
        <v>9.5799999999999996E-2</v>
      </c>
      <c r="O29" s="79">
        <v>2.3999999999999998E-3</v>
      </c>
    </row>
    <row r="30" spans="2:15">
      <c r="B30" t="s">
        <v>1016</v>
      </c>
      <c r="C30" t="s">
        <v>1017</v>
      </c>
      <c r="D30" t="s">
        <v>123</v>
      </c>
      <c r="E30" t="s">
        <v>1015</v>
      </c>
      <c r="F30" t="s">
        <v>991</v>
      </c>
      <c r="G30" t="s">
        <v>248</v>
      </c>
      <c r="H30" t="s">
        <v>249</v>
      </c>
      <c r="I30" t="s">
        <v>110</v>
      </c>
      <c r="J30" s="78">
        <v>733740</v>
      </c>
      <c r="K30" s="78">
        <v>4365</v>
      </c>
      <c r="L30" s="78">
        <v>120318.6521817</v>
      </c>
      <c r="M30" s="79">
        <v>3.2399999999999998E-2</v>
      </c>
      <c r="N30" s="79">
        <v>0.10440000000000001</v>
      </c>
      <c r="O30" s="79">
        <v>2.5999999999999999E-3</v>
      </c>
    </row>
    <row r="31" spans="2:15">
      <c r="B31" t="s">
        <v>1018</v>
      </c>
      <c r="C31" t="s">
        <v>1019</v>
      </c>
      <c r="D31" t="s">
        <v>123</v>
      </c>
      <c r="E31" t="s">
        <v>1020</v>
      </c>
      <c r="F31" t="s">
        <v>991</v>
      </c>
      <c r="G31" t="s">
        <v>248</v>
      </c>
      <c r="H31" t="s">
        <v>249</v>
      </c>
      <c r="I31" t="s">
        <v>106</v>
      </c>
      <c r="J31" s="78">
        <v>25200</v>
      </c>
      <c r="K31" s="78">
        <v>27795</v>
      </c>
      <c r="L31" s="78">
        <v>24732.324540000001</v>
      </c>
      <c r="M31" s="79">
        <v>5.1000000000000004E-3</v>
      </c>
      <c r="N31" s="79">
        <v>2.1499999999999998E-2</v>
      </c>
      <c r="O31" s="79">
        <v>5.0000000000000001E-4</v>
      </c>
    </row>
    <row r="32" spans="2:15">
      <c r="B32" t="s">
        <v>1021</v>
      </c>
      <c r="C32" t="s">
        <v>1022</v>
      </c>
      <c r="D32" t="s">
        <v>952</v>
      </c>
      <c r="E32" t="s">
        <v>1023</v>
      </c>
      <c r="F32" t="s">
        <v>511</v>
      </c>
      <c r="G32" t="s">
        <v>248</v>
      </c>
      <c r="H32" t="s">
        <v>249</v>
      </c>
      <c r="I32" t="s">
        <v>202</v>
      </c>
      <c r="J32" s="78">
        <v>63229</v>
      </c>
      <c r="K32" s="78">
        <v>20300</v>
      </c>
      <c r="L32" s="78">
        <v>49013.590658200003</v>
      </c>
      <c r="M32" s="79">
        <v>9.1000000000000004E-3</v>
      </c>
      <c r="N32" s="79">
        <v>4.2500000000000003E-2</v>
      </c>
      <c r="O32" s="79">
        <v>1.1000000000000001E-3</v>
      </c>
    </row>
    <row r="33" spans="2:15">
      <c r="B33" t="s">
        <v>1024</v>
      </c>
      <c r="C33" t="s">
        <v>1025</v>
      </c>
      <c r="D33" t="s">
        <v>123</v>
      </c>
      <c r="E33" t="s">
        <v>1026</v>
      </c>
      <c r="F33" t="s">
        <v>991</v>
      </c>
      <c r="G33" t="s">
        <v>248</v>
      </c>
      <c r="H33" t="s">
        <v>249</v>
      </c>
      <c r="I33" t="s">
        <v>106</v>
      </c>
      <c r="J33" s="78">
        <v>30322</v>
      </c>
      <c r="K33" s="78">
        <v>20279.89</v>
      </c>
      <c r="L33" s="78">
        <v>21713.066175919801</v>
      </c>
      <c r="M33" s="79">
        <v>8.4599999999999995E-2</v>
      </c>
      <c r="N33" s="79">
        <v>1.8800000000000001E-2</v>
      </c>
      <c r="O33" s="79">
        <v>5.0000000000000001E-4</v>
      </c>
    </row>
    <row r="34" spans="2:15">
      <c r="B34" t="s">
        <v>1027</v>
      </c>
      <c r="C34" t="s">
        <v>1028</v>
      </c>
      <c r="D34" t="s">
        <v>123</v>
      </c>
      <c r="E34" t="s">
        <v>1029</v>
      </c>
      <c r="F34" t="s">
        <v>991</v>
      </c>
      <c r="G34" t="s">
        <v>248</v>
      </c>
      <c r="H34" t="s">
        <v>249</v>
      </c>
      <c r="I34" t="s">
        <v>106</v>
      </c>
      <c r="J34" s="78">
        <v>3129647.58</v>
      </c>
      <c r="K34" s="78">
        <v>2283.2199999999966</v>
      </c>
      <c r="L34" s="78">
        <v>252313.747090024</v>
      </c>
      <c r="M34" s="79">
        <v>0.1328</v>
      </c>
      <c r="N34" s="79">
        <v>0.219</v>
      </c>
      <c r="O34" s="79">
        <v>5.4999999999999997E-3</v>
      </c>
    </row>
    <row r="35" spans="2:15">
      <c r="B35" t="s">
        <v>1030</v>
      </c>
      <c r="C35" t="s">
        <v>1031</v>
      </c>
      <c r="D35" t="s">
        <v>123</v>
      </c>
      <c r="E35" t="s">
        <v>1032</v>
      </c>
      <c r="F35" t="s">
        <v>975</v>
      </c>
      <c r="G35" t="s">
        <v>248</v>
      </c>
      <c r="H35" t="s">
        <v>249</v>
      </c>
      <c r="I35" t="s">
        <v>106</v>
      </c>
      <c r="J35" s="78">
        <v>1064382</v>
      </c>
      <c r="K35" s="78">
        <v>1297.68</v>
      </c>
      <c r="L35" s="78">
        <v>48771.133624065602</v>
      </c>
      <c r="M35" s="79">
        <v>0.1119</v>
      </c>
      <c r="N35" s="79">
        <v>4.2299999999999997E-2</v>
      </c>
      <c r="O35" s="79">
        <v>1.1000000000000001E-3</v>
      </c>
    </row>
    <row r="36" spans="2:15">
      <c r="B36" t="s">
        <v>1033</v>
      </c>
      <c r="C36" t="s">
        <v>1034</v>
      </c>
      <c r="D36" t="s">
        <v>123</v>
      </c>
      <c r="E36" t="s">
        <v>1035</v>
      </c>
      <c r="F36" t="s">
        <v>991</v>
      </c>
      <c r="G36" t="s">
        <v>248</v>
      </c>
      <c r="H36" t="s">
        <v>249</v>
      </c>
      <c r="I36" t="s">
        <v>110</v>
      </c>
      <c r="J36" s="78">
        <v>65282</v>
      </c>
      <c r="K36" s="78">
        <v>11491</v>
      </c>
      <c r="L36" s="78">
        <v>28181.090240953999</v>
      </c>
      <c r="M36" s="79">
        <v>3.8100000000000002E-2</v>
      </c>
      <c r="N36" s="79">
        <v>2.4500000000000001E-2</v>
      </c>
      <c r="O36" s="79">
        <v>5.9999999999999995E-4</v>
      </c>
    </row>
    <row r="37" spans="2:15">
      <c r="B37" t="s">
        <v>1036</v>
      </c>
      <c r="C37" t="s">
        <v>1037</v>
      </c>
      <c r="D37" t="s">
        <v>123</v>
      </c>
      <c r="E37" t="s">
        <v>1038</v>
      </c>
      <c r="F37" t="s">
        <v>991</v>
      </c>
      <c r="G37" t="s">
        <v>248</v>
      </c>
      <c r="H37" t="s">
        <v>249</v>
      </c>
      <c r="I37" t="s">
        <v>106</v>
      </c>
      <c r="J37" s="78">
        <v>4468878.54</v>
      </c>
      <c r="K37" s="78">
        <v>1871.1300000000028</v>
      </c>
      <c r="L37" s="78">
        <v>295257.01892704802</v>
      </c>
      <c r="M37" s="79">
        <v>0.1187</v>
      </c>
      <c r="N37" s="79">
        <v>0.25629999999999997</v>
      </c>
      <c r="O37" s="79">
        <v>6.4000000000000003E-3</v>
      </c>
    </row>
    <row r="38" spans="2:15">
      <c r="B38" s="80" t="s">
        <v>500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248</v>
      </c>
      <c r="C39" t="s">
        <v>248</v>
      </c>
      <c r="D39" s="16"/>
      <c r="E39" s="16"/>
      <c r="F39" t="s">
        <v>248</v>
      </c>
      <c r="G39" t="s">
        <v>248</v>
      </c>
      <c r="I39" t="s">
        <v>248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282</v>
      </c>
      <c r="C40" s="16"/>
      <c r="D40" s="16"/>
      <c r="E40" s="16"/>
    </row>
    <row r="41" spans="2:15">
      <c r="B41" t="s">
        <v>361</v>
      </c>
      <c r="C41" s="16"/>
      <c r="D41" s="16"/>
      <c r="E41" s="16"/>
    </row>
    <row r="42" spans="2:15">
      <c r="B42" t="s">
        <v>362</v>
      </c>
      <c r="C42" s="16"/>
      <c r="D42" s="16"/>
      <c r="E42" s="16"/>
    </row>
    <row r="43" spans="2:15">
      <c r="B43" t="s">
        <v>363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2868</v>
      </c>
    </row>
    <row r="3" spans="2:60">
      <c r="B3" s="2" t="s">
        <v>2</v>
      </c>
      <c r="C3" t="s">
        <v>2869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2794957</v>
      </c>
      <c r="H11" s="7"/>
      <c r="I11" s="76">
        <v>442.07150864490001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922594</v>
      </c>
      <c r="I12" s="82">
        <v>132.42983799999999</v>
      </c>
      <c r="K12" s="81">
        <v>0.29959999999999998</v>
      </c>
      <c r="L12" s="81">
        <v>0</v>
      </c>
    </row>
    <row r="13" spans="2:60">
      <c r="B13" s="80" t="s">
        <v>1039</v>
      </c>
      <c r="D13" s="16"/>
      <c r="E13" s="16"/>
      <c r="G13" s="82">
        <v>922594</v>
      </c>
      <c r="I13" s="82">
        <v>132.42983799999999</v>
      </c>
      <c r="K13" s="81">
        <v>0.29959999999999998</v>
      </c>
      <c r="L13" s="81">
        <v>0</v>
      </c>
    </row>
    <row r="14" spans="2:60">
      <c r="B14" t="s">
        <v>1040</v>
      </c>
      <c r="C14" t="s">
        <v>1041</v>
      </c>
      <c r="D14" t="s">
        <v>100</v>
      </c>
      <c r="E14" t="s">
        <v>716</v>
      </c>
      <c r="F14" t="s">
        <v>102</v>
      </c>
      <c r="G14" s="78">
        <v>74052</v>
      </c>
      <c r="H14" s="78">
        <v>6.5</v>
      </c>
      <c r="I14" s="78">
        <v>4.8133800000000004</v>
      </c>
      <c r="J14" s="79">
        <v>0.1026</v>
      </c>
      <c r="K14" s="79">
        <v>1.09E-2</v>
      </c>
      <c r="L14" s="79">
        <v>0</v>
      </c>
    </row>
    <row r="15" spans="2:60">
      <c r="B15" t="s">
        <v>1042</v>
      </c>
      <c r="C15" t="s">
        <v>1043</v>
      </c>
      <c r="D15" t="s">
        <v>100</v>
      </c>
      <c r="E15" t="s">
        <v>746</v>
      </c>
      <c r="F15" t="s">
        <v>102</v>
      </c>
      <c r="G15" s="78">
        <v>41817</v>
      </c>
      <c r="H15" s="78">
        <v>125.6</v>
      </c>
      <c r="I15" s="78">
        <v>52.522151999999998</v>
      </c>
      <c r="J15" s="79">
        <v>9.9900000000000003E-2</v>
      </c>
      <c r="K15" s="79">
        <v>0.1188</v>
      </c>
      <c r="L15" s="79">
        <v>0</v>
      </c>
    </row>
    <row r="16" spans="2:60">
      <c r="B16" t="s">
        <v>1044</v>
      </c>
      <c r="C16" t="s">
        <v>1045</v>
      </c>
      <c r="D16" t="s">
        <v>100</v>
      </c>
      <c r="E16" t="s">
        <v>771</v>
      </c>
      <c r="F16" t="s">
        <v>102</v>
      </c>
      <c r="G16" s="78">
        <v>564000</v>
      </c>
      <c r="H16" s="78">
        <v>2.5</v>
      </c>
      <c r="I16" s="78">
        <v>14.1</v>
      </c>
      <c r="J16" s="79">
        <v>3.2199999999999999E-2</v>
      </c>
      <c r="K16" s="79">
        <v>3.1899999999999998E-2</v>
      </c>
      <c r="L16" s="79">
        <v>0</v>
      </c>
    </row>
    <row r="17" spans="2:12">
      <c r="B17" t="s">
        <v>1046</v>
      </c>
      <c r="C17" t="s">
        <v>1047</v>
      </c>
      <c r="D17" t="s">
        <v>100</v>
      </c>
      <c r="E17" t="s">
        <v>838</v>
      </c>
      <c r="F17" t="s">
        <v>102</v>
      </c>
      <c r="G17" s="78">
        <v>56799</v>
      </c>
      <c r="H17" s="78">
        <v>1</v>
      </c>
      <c r="I17" s="78">
        <v>0.56798999999999999</v>
      </c>
      <c r="J17" s="79">
        <v>3.2899999999999999E-2</v>
      </c>
      <c r="K17" s="79">
        <v>1.2999999999999999E-3</v>
      </c>
      <c r="L17" s="79">
        <v>0</v>
      </c>
    </row>
    <row r="18" spans="2:12">
      <c r="B18" t="s">
        <v>1048</v>
      </c>
      <c r="C18" t="s">
        <v>1049</v>
      </c>
      <c r="D18" t="s">
        <v>100</v>
      </c>
      <c r="E18" t="s">
        <v>129</v>
      </c>
      <c r="F18" t="s">
        <v>102</v>
      </c>
      <c r="G18" s="78">
        <v>51396</v>
      </c>
      <c r="H18" s="78">
        <v>107.1</v>
      </c>
      <c r="I18" s="78">
        <v>55.045116</v>
      </c>
      <c r="J18" s="79">
        <v>7.0400000000000004E-2</v>
      </c>
      <c r="K18" s="79">
        <v>0.1245</v>
      </c>
      <c r="L18" s="79">
        <v>0</v>
      </c>
    </row>
    <row r="19" spans="2:12">
      <c r="B19" t="s">
        <v>1050</v>
      </c>
      <c r="C19" t="s">
        <v>1051</v>
      </c>
      <c r="D19" t="s">
        <v>100</v>
      </c>
      <c r="E19" t="s">
        <v>129</v>
      </c>
      <c r="F19" t="s">
        <v>102</v>
      </c>
      <c r="G19" s="78">
        <v>134530</v>
      </c>
      <c r="H19" s="78">
        <v>4</v>
      </c>
      <c r="I19" s="78">
        <v>5.3811999999999998</v>
      </c>
      <c r="J19" s="79">
        <v>0.13189999999999999</v>
      </c>
      <c r="K19" s="79">
        <v>1.2200000000000001E-2</v>
      </c>
      <c r="L19" s="79">
        <v>0</v>
      </c>
    </row>
    <row r="20" spans="2:12">
      <c r="B20" s="80" t="s">
        <v>261</v>
      </c>
      <c r="D20" s="16"/>
      <c r="E20" s="16"/>
      <c r="G20" s="82">
        <v>1872363</v>
      </c>
      <c r="I20" s="82">
        <v>309.64167064489999</v>
      </c>
      <c r="K20" s="81">
        <v>0.70040000000000002</v>
      </c>
      <c r="L20" s="81">
        <v>0</v>
      </c>
    </row>
    <row r="21" spans="2:12">
      <c r="B21" s="80" t="s">
        <v>1052</v>
      </c>
      <c r="D21" s="16"/>
      <c r="E21" s="16"/>
      <c r="G21" s="82">
        <v>1872363</v>
      </c>
      <c r="I21" s="82">
        <v>309.64167064489999</v>
      </c>
      <c r="K21" s="81">
        <v>0.70040000000000002</v>
      </c>
      <c r="L21" s="81">
        <v>0</v>
      </c>
    </row>
    <row r="22" spans="2:12">
      <c r="B22" t="s">
        <v>1053</v>
      </c>
      <c r="C22" t="s">
        <v>1054</v>
      </c>
      <c r="D22" t="s">
        <v>901</v>
      </c>
      <c r="E22" t="s">
        <v>907</v>
      </c>
      <c r="F22" t="s">
        <v>106</v>
      </c>
      <c r="G22" s="78">
        <v>77952</v>
      </c>
      <c r="H22" s="78">
        <v>0.42</v>
      </c>
      <c r="I22" s="78">
        <v>1.1560437504000001</v>
      </c>
      <c r="J22" s="79">
        <v>0</v>
      </c>
      <c r="K22" s="79">
        <v>2.5999999999999999E-3</v>
      </c>
      <c r="L22" s="79">
        <v>0</v>
      </c>
    </row>
    <row r="23" spans="2:12">
      <c r="B23" t="s">
        <v>1055</v>
      </c>
      <c r="C23" t="s">
        <v>1056</v>
      </c>
      <c r="D23" t="s">
        <v>901</v>
      </c>
      <c r="E23" t="s">
        <v>907</v>
      </c>
      <c r="F23" t="s">
        <v>106</v>
      </c>
      <c r="G23" s="78">
        <v>177659</v>
      </c>
      <c r="H23" s="78">
        <v>20.5</v>
      </c>
      <c r="I23" s="78">
        <v>128.59935544499999</v>
      </c>
      <c r="J23" s="79">
        <v>1E-4</v>
      </c>
      <c r="K23" s="79">
        <v>0.29089999999999999</v>
      </c>
      <c r="L23" s="79">
        <v>0</v>
      </c>
    </row>
    <row r="24" spans="2:12">
      <c r="B24" t="s">
        <v>1057</v>
      </c>
      <c r="C24" t="s">
        <v>1058</v>
      </c>
      <c r="D24" t="s">
        <v>901</v>
      </c>
      <c r="E24" t="s">
        <v>907</v>
      </c>
      <c r="F24" t="s">
        <v>106</v>
      </c>
      <c r="G24" s="78">
        <v>20536</v>
      </c>
      <c r="H24" s="78">
        <v>40</v>
      </c>
      <c r="I24" s="78">
        <v>29.005046400000001</v>
      </c>
      <c r="J24" s="79">
        <v>8.0000000000000004E-4</v>
      </c>
      <c r="K24" s="79">
        <v>6.5600000000000006E-2</v>
      </c>
      <c r="L24" s="79">
        <v>0</v>
      </c>
    </row>
    <row r="25" spans="2:12">
      <c r="B25" t="s">
        <v>1059</v>
      </c>
      <c r="C25" t="s">
        <v>1060</v>
      </c>
      <c r="D25" t="s">
        <v>123</v>
      </c>
      <c r="E25" t="s">
        <v>907</v>
      </c>
      <c r="F25" t="s">
        <v>116</v>
      </c>
      <c r="G25" s="78">
        <v>1310683</v>
      </c>
      <c r="H25" s="78">
        <v>0.5</v>
      </c>
      <c r="I25" s="78">
        <v>17.034291609499999</v>
      </c>
      <c r="J25" s="79">
        <v>1.0800000000000001E-2</v>
      </c>
      <c r="K25" s="79">
        <v>3.85E-2</v>
      </c>
      <c r="L25" s="79">
        <v>0</v>
      </c>
    </row>
    <row r="26" spans="2:12">
      <c r="B26" t="s">
        <v>1061</v>
      </c>
      <c r="C26" t="s">
        <v>1062</v>
      </c>
      <c r="D26" t="s">
        <v>901</v>
      </c>
      <c r="E26" t="s">
        <v>907</v>
      </c>
      <c r="F26" t="s">
        <v>106</v>
      </c>
      <c r="G26" s="78">
        <v>202631</v>
      </c>
      <c r="H26" s="78">
        <v>8</v>
      </c>
      <c r="I26" s="78">
        <v>57.239204880000003</v>
      </c>
      <c r="J26" s="79">
        <v>0</v>
      </c>
      <c r="K26" s="79">
        <v>0.1295</v>
      </c>
      <c r="L26" s="79">
        <v>0</v>
      </c>
    </row>
    <row r="27" spans="2:12">
      <c r="B27" t="s">
        <v>1063</v>
      </c>
      <c r="C27" t="s">
        <v>1064</v>
      </c>
      <c r="D27" t="s">
        <v>901</v>
      </c>
      <c r="E27" t="s">
        <v>907</v>
      </c>
      <c r="F27" t="s">
        <v>106</v>
      </c>
      <c r="G27" s="78">
        <v>36984</v>
      </c>
      <c r="H27" s="78">
        <v>9</v>
      </c>
      <c r="I27" s="78">
        <v>11.75314536</v>
      </c>
      <c r="J27" s="79">
        <v>0</v>
      </c>
      <c r="K27" s="79">
        <v>2.6599999999999999E-2</v>
      </c>
      <c r="L27" s="79">
        <v>0</v>
      </c>
    </row>
    <row r="28" spans="2:12">
      <c r="B28" t="s">
        <v>1065</v>
      </c>
      <c r="C28" t="s">
        <v>1066</v>
      </c>
      <c r="D28" t="s">
        <v>901</v>
      </c>
      <c r="E28" t="s">
        <v>975</v>
      </c>
      <c r="F28" t="s">
        <v>106</v>
      </c>
      <c r="G28" s="78">
        <v>45918</v>
      </c>
      <c r="H28" s="78">
        <v>40</v>
      </c>
      <c r="I28" s="78">
        <v>64.854583199999993</v>
      </c>
      <c r="J28" s="79">
        <v>0</v>
      </c>
      <c r="K28" s="79">
        <v>0.1467</v>
      </c>
      <c r="L28" s="79">
        <v>0</v>
      </c>
    </row>
    <row r="29" spans="2:12">
      <c r="B29" t="s">
        <v>282</v>
      </c>
      <c r="D29" s="16"/>
      <c r="E29" s="16"/>
    </row>
    <row r="30" spans="2:12">
      <c r="B30" t="s">
        <v>361</v>
      </c>
      <c r="D30" s="16"/>
      <c r="E30" s="16"/>
    </row>
    <row r="31" spans="2:12">
      <c r="B31" t="s">
        <v>362</v>
      </c>
      <c r="D31" s="16"/>
      <c r="E31" s="16"/>
    </row>
    <row r="32" spans="2:12">
      <c r="B32" t="s">
        <v>363</v>
      </c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עליזה</cp:lastModifiedBy>
  <dcterms:created xsi:type="dcterms:W3CDTF">2015-11-10T09:34:27Z</dcterms:created>
  <dcterms:modified xsi:type="dcterms:W3CDTF">2023-03-15T16:32:28Z</dcterms:modified>
</cp:coreProperties>
</file>