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<sst xmlns="http://schemas.openxmlformats.org/spreadsheetml/2006/main" count="1254" uniqueCount="197">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</sst>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23196אלטשולר שחם גמל עוקב מדדים גמיש</x:v>
      </x:c>
    </x:row>
    <x:row r="4" spans="1:36">
      <x:c r="B4" s="2" t="s">
        <x:v>3</x:v>
      </x:c>
      <x:c r="C4" t="str">
        <x:v>14354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850.69844994188</x:v>
      </x:c>
      <x:c r="D11" s="93" t="n">
        <x:v>0.2435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2641.3990841504</x:v>
      </x:c>
      <x:c r="D17" s="95" t="n">
        <x:v>0.7561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-1.14710039879519184</x:v>
      </x:c>
      <x:c r="D31" s="95" t="n">
        <x:v>-0.0003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2.61670</x:v>
      </x:c>
      <x:c r="D37" s="95" t="n">
        <x:v>0.0007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3493.56713369348480816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  <x:row r="48">
      <x:c r="C48" t="str">
        <x:v>אירו</x:v>
      </x:c>
      <x:c r="D48" t="n">
        <x:v>3.8962</x:v>
      </x:c>
    </x:row>
    <x:row r="49">
      <x:c r="C49" t="str">
        <x:v>יין יפני</x:v>
      </x:c>
      <x:c r="D49" t="n">
        <x:v>0.027012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23196אלטשולר שחם גמל עוקב מדדים גמיש</x:v>
      </x:c>
    </x:row>
    <x:row r="4" spans="2:61">
      <x:c r="B4" s="2" t="s">
        <x:v>3</x:v>
      </x:c>
      <x:c r="C4" t="str">
        <x:v>14354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23196אלטשולר שחם גמל עוקב מדדים גמיש</x:v>
      </x:c>
    </x:row>
    <x:row r="4" spans="1:60">
      <x:c r="B4" s="2" t="s">
        <x:v>3</x:v>
      </x:c>
      <x:c r="C4" t="str">
        <x:v>14354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23196אלטשולר שחם גמל עוקב מדדים גמיש</x:v>
      </x:c>
      <x:c r="E3" s="15"/>
    </x:row>
    <x:row r="4" spans="2:81">
      <x:c r="B4" s="2" t="s">
        <x:v>3</x:v>
      </x:c>
      <x:c r="C4" t="str">
        <x:v>14354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23196אלטשולר שחם גמל עוקב מדדים גמיש</x:v>
      </x:c>
    </x:row>
    <x:row r="4" spans="2:72">
      <x:c r="B4" s="2" t="s">
        <x:v>3</x:v>
      </x:c>
      <x:c r="C4" t="str">
        <x:v>14354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23196אלטשולר שחם גמל עוקב מדדים גמיש</x:v>
      </x:c>
    </x:row>
    <x:row r="4" spans="2:65">
      <x:c r="B4" s="2" t="s">
        <x:v>3</x:v>
      </x:c>
      <x:c r="C4" t="str">
        <x:v>14354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23196אלטשולר שחם גמל עוקב מדדים גמיש</x:v>
      </x:c>
    </x:row>
    <x:row r="4" spans="2:81">
      <x:c r="B4" s="2" t="s">
        <x:v>3</x:v>
      </x:c>
      <x:c r="C4" t="str">
        <x:v>14354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23196אלטשולר שחם גמל עוקב מדדים גמיש</x:v>
      </x:c>
    </x:row>
    <x:row r="4" spans="2:98">
      <x:c r="B4" s="2" t="s">
        <x:v>3</x:v>
      </x:c>
      <x:c r="C4" t="str">
        <x:v>14354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23196אלטשולר שחם גמל עוקב מדדים גמיש</x:v>
      </x:c>
    </x:row>
    <x:row r="4" spans="2:55">
      <x:c r="B4" s="2" t="s">
        <x:v>3</x:v>
      </x:c>
      <x:c r="C4" t="str">
        <x:v>14354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23196אלטשולר שחם גמל עוקב מדדים גמיש</x:v>
      </x:c>
    </x:row>
    <x:row r="4" spans="2:59">
      <x:c r="B4" s="2" t="s">
        <x:v>3</x:v>
      </x:c>
      <x:c r="C4" t="str">
        <x:v>14354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23196אלטשולר שחם גמל עוקב מדדים גמיש</x:v>
      </x:c>
    </x:row>
    <x:row r="4" spans="2:52">
      <x:c r="B4" s="2" t="s">
        <x:v>3</x:v>
      </x:c>
      <x:c r="C4" t="str">
        <x:v>14354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23196אלטשולר שחם גמל עוקב מדדים גמיש</x:v>
      </x:c>
    </x:row>
    <x:row r="4" spans="2:13">
      <x:c r="B4" s="2" t="s">
        <x:v>3</x:v>
      </x:c>
      <x:c r="C4" t="str">
        <x:v>14354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850.69844994188</x:v>
      </x:c>
      <x:c r="K11" s="93" t="n">
        <x:v>1.00</x:v>
      </x:c>
      <x:c r="L11" s="93" t="n">
        <x:v>0.2435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850.69844994188</x:v>
      </x:c>
      <x:c r="K12" s="97" t="n">
        <x:v>1.00</x:v>
      </x:c>
      <x:c r="L12" s="97" t="n">
        <x:v>0.2435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833.84864</x:v>
      </x:c>
      <x:c r="K13" s="97" t="n">
        <x:v>0.9802</x:v>
      </x:c>
      <x:c r="L13" s="97" t="n">
        <x:v>0.2387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844.56224</x:v>
      </x:c>
      <x:c r="K14" s="95" t="n">
        <x:v>0.9928</x:v>
      </x:c>
      <x:c r="L14" s="95" t="n">
        <x:v>0.2417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-10.7136</x:v>
      </x:c>
      <x:c r="K15" s="95" t="n">
        <x:v>-0.0126</x:v>
      </x:c>
      <x:c r="L15" s="95" t="n">
        <x:v>-0.0031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16.84980994188</x:v>
      </x:c>
      <x:c r="K16" s="97" t="n">
        <x:v>0.0198</x:v>
      </x:c>
      <x:c r="L16" s="97" t="n">
        <x:v>0.0048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34.80184312</x:v>
      </x:c>
      <x:c r="K17" s="95" t="n">
        <x:v>0.0409</x:v>
      </x:c>
      <x:c r="L17" s="95" t="n">
        <x:v>0.01</x:v>
      </x:c>
    </x:row>
    <x:row r="18" spans="4:4">
      <x:c r="B18" s="0" t="str">
        <x:v>דולר(לשלם)-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-17.31525202</x:v>
      </x:c>
      <x:c r="K18" s="95" t="n">
        <x:v>-0.0204</x:v>
      </x:c>
      <x:c r="L18" s="95" t="n">
        <x:v>-0.005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1.007050814</x:v>
      </x:c>
      <x:c r="K19" s="95" t="n">
        <x:v>0.0012</x:v>
      </x:c>
      <x:c r="L19" s="95" t="n">
        <x:v>0.0003</x:v>
      </x:c>
    </x:row>
    <x:row r="20" spans="4:4">
      <x:c r="B20" s="0" t="str">
        <x:v>יורו(לשלם)-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-1.007050814</x:v>
      </x:c>
      <x:c r="K20" s="95" t="n">
        <x:v>-0.0012</x:v>
      </x:c>
      <x:c r="L20" s="95" t="n">
        <x:v>-0.0003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-0.00467496684</x:v>
      </x:c>
      <x:c r="K21" s="95" t="n">
        <x:v>0.00</x:v>
      </x:c>
      <x:c r="L21" s="95" t="n">
        <x:v>0.00</x:v>
      </x:c>
    </x:row>
    <x:row r="22" spans="4:4">
      <x:c r="B22" s="0" t="str">
        <x:v>ין יפני(לשלם)- לאומי</x:v>
      </x:c>
      <x:c r="C22" s="0" t="str">
        <x:v>80031- 10-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יין יפני</x:v>
      </x:c>
      <x:c r="H22" s="95" t="n">
        <x:v>0.00</x:v>
      </x:c>
      <x:c r="I22" s="95" t="n">
        <x:v>0.00</x:v>
      </x:c>
      <x:c r="J22" s="94" t="n">
        <x:v>-0.63210619128</x:v>
      </x:c>
      <x:c r="K22" s="95" t="n">
        <x:v>-0.0007</x:v>
      </x:c>
      <x:c r="L22" s="95" t="n">
        <x:v>-0.0002</x:v>
      </x:c>
    </x:row>
    <x:row r="23" spans="4:4">
      <x:c r="B23" s="96" t="str">
        <x:v>סה"כ פח"ק/פר"י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פק"מ לתקופה של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מדד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מט"ח עד שלושה חודשים (פצ"מ)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בחו"ל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96" t="str">
        <x:v>סה"כ יתרות מזומנים ועו"ש נקובים במט"ח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s="96" t="str">
        <x:v>סה"כ פקדונות במט"ח עד שלושה חודשים</x:v>
      </x:c>
      <x:c r="D36" s="16"/>
      <x:c r="I36" s="97" t="n">
        <x:v>0.00</x:v>
      </x:c>
      <x:c r="J36" s="98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4" t="n">
        <x:v>0</x:v>
      </x:c>
      <x:c r="K37" s="95" t="n">
        <x:v>0.00</x:v>
      </x:c>
      <x:c r="L37" s="95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23196אלטשולר שחם גמל עוקב מדדים גמיש</x:v>
      </x:c>
    </x:row>
    <x:row r="4" spans="2:49">
      <x:c r="B4" s="2" t="s">
        <x:v>3</x:v>
      </x:c>
      <x:c r="C4" t="str">
        <x:v>14354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-175150</x:v>
      </x:c>
      <x:c r="H11" s="7"/>
      <x:c r="I11" s="92" t="n">
        <x:v>-1.14710039879519184</x:v>
      </x:c>
      <x:c r="J11" s="93" t="n">
        <x:v>1.00</x:v>
      </x:c>
      <x:c r="K11" s="93" t="n">
        <x:v>-0.0003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-175150</x:v>
      </x:c>
      <x:c r="I12" s="98" t="n">
        <x:v>-1.14710039879519184</x:v>
      </x:c>
      <x:c r="J12" s="97" t="n">
        <x:v>1.00</x:v>
      </x:c>
      <x:c r="K12" s="97" t="n">
        <x:v>-0.0003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-175150</x:v>
      </x:c>
      <x:c r="I15" s="98" t="n">
        <x:v>-1.14710039879519184</x:v>
      </x:c>
      <x:c r="J15" s="97" t="n">
        <x:v>1.00</x:v>
      </x:c>
      <x:c r="K15" s="97" t="n">
        <x:v>-0.0003</x:v>
      </x:c>
    </x:row>
    <x:row r="16" spans="2:49">
      <x:c r="B16" s="0" t="str">
        <x:v>FWD CCY\ILS 20230328 USD\ILS 3.5288000 20230710</x:v>
      </x:c>
      <x:c r="C16" s="0" t="str">
        <x:v>90017623</x:v>
      </x:c>
      <x:c r="D16" s="0" t="str">
        <x:v>אחר</x:v>
      </x:c>
      <x:c r="E16" s="0" t="str">
        <x:v>דולר אמריקאי</x:v>
      </x:c>
      <x:c r="F16" s="0" t="str">
        <x:v>28/03/23</x:v>
      </x:c>
      <x:c r="G16" s="94" t="n">
        <x:v>8500</x:v>
      </x:c>
      <x:c r="H16" s="94" t="n">
        <x:v>4.2145955882352941176470588200</x:v>
      </x:c>
      <x:c r="I16" s="94" t="n">
        <x:v>0.358240625</x:v>
      </x:c>
      <x:c r="J16" s="95" t="n">
        <x:v>-0.3123</x:v>
      </x:c>
      <x:c r="K16" s="95" t="n">
        <x:v>0.0001</x:v>
      </x:c>
    </x:row>
    <x:row r="17" spans="3:4">
      <x:c r="B17" s="0" t="str">
        <x:v>FWD CCY\ILS 20230329 EUR\ILS 3.8695000 20230331 SP</x:v>
      </x:c>
      <x:c r="C17" s="0" t="str">
        <x:v>90017639</x:v>
      </x:c>
      <x:c r="D17" s="0" t="str">
        <x:v>אחר</x:v>
      </x:c>
      <x:c r="E17" s="0" t="str">
        <x:v>אירו</x:v>
      </x:c>
      <x:c r="F17" s="0" t="str">
        <x:v>29/03/23</x:v>
      </x:c>
      <x:c r="G17" s="94" t="n">
        <x:v>-790</x:v>
      </x:c>
      <x:c r="H17" s="94" t="n">
        <x:v>2.6822784810126582278481012700</x:v>
      </x:c>
      <x:c r="I17" s="94" t="n">
        <x:v>-0.02119</x:v>
      </x:c>
      <x:c r="J17" s="95" t="n">
        <x:v>0.0185</x:v>
      </x:c>
      <x:c r="K17" s="95" t="n">
        <x:v>0.00</x:v>
      </x:c>
    </x:row>
    <x:row r="18" spans="3:4">
      <x:c r="B18" s="0" t="str">
        <x:v>FWD CCY\ILS 20230329 EUR\ILS 3.8732000 20230609</x:v>
      </x:c>
      <x:c r="C18" s="0" t="str">
        <x:v>90017640</x:v>
      </x:c>
      <x:c r="D18" s="0" t="str">
        <x:v>אחר</x:v>
      </x:c>
      <x:c r="E18" s="0" t="str">
        <x:v>אירו</x:v>
      </x:c>
      <x:c r="F18" s="0" t="str">
        <x:v>29/03/23</x:v>
      </x:c>
      <x:c r="G18" s="94" t="n">
        <x:v>-3410</x:v>
      </x:c>
      <x:c r="H18" s="94" t="n">
        <x:v>2.8809090909090909090909090900</x:v>
      </x:c>
      <x:c r="I18" s="94" t="n">
        <x:v>-0.098239</x:v>
      </x:c>
      <x:c r="J18" s="95" t="n">
        <x:v>0.0856</x:v>
      </x:c>
      <x:c r="K18" s="95" t="n">
        <x:v>0.00</x:v>
      </x:c>
    </x:row>
    <x:row r="19" spans="3:4">
      <x:c r="B19" s="0" t="str">
        <x:v>FWD CCY\ILS 20230330 EUR\ILS 3.8897000 20230413</x:v>
      </x:c>
      <x:c r="C19" s="0" t="str">
        <x:v>90017659</x:v>
      </x:c>
      <x:c r="D19" s="0" t="str">
        <x:v>אחר</x:v>
      </x:c>
      <x:c r="E19" s="0" t="str">
        <x:v>אירו</x:v>
      </x:c>
      <x:c r="F19" s="0" t="str">
        <x:v>30/03/23</x:v>
      </x:c>
      <x:c r="G19" s="94" t="n">
        <x:v>-250</x:v>
      </x:c>
      <x:c r="H19" s="94" t="n">
        <x:v>0.88272425249169600</x:v>
      </x:c>
      <x:c r="I19" s="94" t="n">
        <x:v>-0.00220681063122924</x:v>
      </x:c>
      <x:c r="J19" s="95" t="n">
        <x:v>0.0019</x:v>
      </x:c>
      <x:c r="K19" s="95" t="n">
        <x:v>0.00</x:v>
      </x:c>
    </x:row>
    <x:row r="20" spans="3:4">
      <x:c r="B20" s="0" t="str">
        <x:v>FWD CCY\ILS 20230330 USD\ILS 3.5795000 20230405</x:v>
      </x:c>
      <x:c r="C20" s="0" t="str">
        <x:v>90017660</x:v>
      </x:c>
      <x:c r="D20" s="0" t="str">
        <x:v>אחר</x:v>
      </x:c>
      <x:c r="E20" s="0" t="str">
        <x:v>דולר אמריקאי</x:v>
      </x:c>
      <x:c r="F20" s="0" t="str">
        <x:v>30/03/23</x:v>
      </x:c>
      <x:c r="G20" s="94" t="n">
        <x:v>-4500</x:v>
      </x:c>
      <x:c r="H20" s="94" t="n">
        <x:v>0.6246428571428577777777777800</x:v>
      </x:c>
      <x:c r="I20" s="94" t="n">
        <x:v>-0.0281089285714286</x:v>
      </x:c>
      <x:c r="J20" s="95" t="n">
        <x:v>0.0245</x:v>
      </x:c>
      <x:c r="K20" s="95" t="n">
        <x:v>0.00</x:v>
      </x:c>
    </x:row>
    <x:row r="21" spans="3:4">
      <x:c r="B21" s="0" t="str">
        <x:v>FWP CCY\ILS 20230222 USD/ILS 3.6760000 20230427</x:v>
      </x:c>
      <x:c r="C21" s="0" t="str">
        <x:v>90017345</x:v>
      </x:c>
      <x:c r="D21" s="0" t="str">
        <x:v>אחר</x:v>
      </x:c>
      <x:c r="E21" s="0" t="str">
        <x:v>דולר אמריקאי</x:v>
      </x:c>
      <x:c r="F21" s="0" t="str">
        <x:v>22/02/23</x:v>
      </x:c>
      <x:c r="G21" s="94" t="n">
        <x:v>-2300</x:v>
      </x:c>
      <x:c r="H21" s="94" t="n">
        <x:v>-9.198571428571434782608695650</x:v>
      </x:c>
      <x:c r="I21" s="94" t="n">
        <x:v>0.211567142857143</x:v>
      </x:c>
      <x:c r="J21" s="95" t="n">
        <x:v>-0.1844</x:v>
      </x:c>
      <x:c r="K21" s="95" t="n">
        <x:v>0.0001</x:v>
      </x:c>
    </x:row>
    <x:row r="22" spans="3:4">
      <x:c r="B22" s="0" t="str">
        <x:v>FWD CCY\ILS 20230120 EUR\ILS 3.6935000 20230413- בנק לאומי לישראל בע"מ</x:v>
      </x:c>
      <x:c r="C22" s="0" t="str">
        <x:v>90017047</x:v>
      </x:c>
      <x:c r="D22" s="0" t="str">
        <x:v>אחר</x:v>
      </x:c>
      <x:c r="E22" s="0" t="str">
        <x:v>אירו</x:v>
      </x:c>
      <x:c r="F22" s="0" t="str">
        <x:v>20/01/23</x:v>
      </x:c>
      <x:c r="G22" s="94" t="n">
        <x:v>-120</x:v>
      </x:c>
      <x:c r="H22" s="94" t="n">
        <x:v>20.468421052631583333333333330</x:v>
      </x:c>
      <x:c r="I22" s="94" t="n">
        <x:v>-0.0245621052631579</x:v>
      </x:c>
      <x:c r="J22" s="95" t="n">
        <x:v>0.0214</x:v>
      </x:c>
      <x:c r="K22" s="95" t="n">
        <x:v>0.00</x:v>
      </x:c>
    </x:row>
    <x:row r="23" spans="3:4">
      <x:c r="B23" s="0" t="str">
        <x:v>FWD CCY\ILS 20230208 USD\ILS 3.4626200 20230710- בנק לאומי לישראל בע"מ</x:v>
      </x:c>
      <x:c r="C23" s="0" t="str">
        <x:v>90017189</x:v>
      </x:c>
      <x:c r="D23" s="0" t="str">
        <x:v>אחר</x:v>
      </x:c>
      <x:c r="E23" s="0" t="str">
        <x:v>דולר אמריקאי</x:v>
      </x:c>
      <x:c r="F23" s="0" t="str">
        <x:v>08/02/23</x:v>
      </x:c>
      <x:c r="G23" s="94" t="n">
        <x:v>-540</x:v>
      </x:c>
      <x:c r="H23" s="94" t="n">
        <x:v>10.7500</x:v>
      </x:c>
      <x:c r="I23" s="94" t="n">
        <x:v>-0.05805</x:v>
      </x:c>
      <x:c r="J23" s="95" t="n">
        <x:v>0.0506</x:v>
      </x:c>
      <x:c r="K23" s="95" t="n">
        <x:v>0.00</x:v>
      </x:c>
    </x:row>
    <x:row r="24" spans="3:4">
      <x:c r="B24" s="0" t="str">
        <x:v>FWD CCY\ILS 20230209 EUR\ILS 3.7579700 20230522- בנק לאומי לישראל בע"מ</x:v>
      </x:c>
      <x:c r="C24" s="0" t="str">
        <x:v>90017201</x:v>
      </x:c>
      <x:c r="D24" s="0" t="str">
        <x:v>אחר</x:v>
      </x:c>
      <x:c r="E24" s="0" t="str">
        <x:v>אירו</x:v>
      </x:c>
      <x:c r="F24" s="0" t="str">
        <x:v>09/02/23</x:v>
      </x:c>
      <x:c r="G24" s="94" t="n">
        <x:v>-4360</x:v>
      </x:c>
      <x:c r="H24" s="94" t="n">
        <x:v>14.301515151515206422018348620</x:v>
      </x:c>
      <x:c r="I24" s="94" t="n">
        <x:v>-0.623546060606063</x:v>
      </x:c>
      <x:c r="J24" s="95" t="n">
        <x:v>0.5436</x:v>
      </x:c>
      <x:c r="K24" s="95" t="n">
        <x:v>-0.0002</x:v>
      </x:c>
    </x:row>
    <x:row r="25" spans="3:4">
      <x:c r="B25" s="0" t="str">
        <x:v>FWD CCY\ILS 20230209 USD\ILS 3.4690000 20230612- בנק לאומי לישראל בע"מ</x:v>
      </x:c>
      <x:c r="C25" s="0" t="str">
        <x:v>90017209</x:v>
      </x:c>
      <x:c r="D25" s="0" t="str">
        <x:v>אחר</x:v>
      </x:c>
      <x:c r="E25" s="0" t="str">
        <x:v>דולר אמריקאי</x:v>
      </x:c>
      <x:c r="F25" s="0" t="str">
        <x:v>09/02/23</x:v>
      </x:c>
      <x:c r="G25" s="94" t="n">
        <x:v>-20000</x:v>
      </x:c>
      <x:c r="H25" s="94" t="n">
        <x:v>10.672826086956500</x:v>
      </x:c>
      <x:c r="I25" s="94" t="n">
        <x:v>-2.1345652173913</x:v>
      </x:c>
      <x:c r="J25" s="95" t="n">
        <x:v>1.8608</x:v>
      </x:c>
      <x:c r="K25" s="95" t="n">
        <x:v>-0.0006</x:v>
      </x:c>
    </x:row>
    <x:row r="26" spans="3:4">
      <x:c r="B26" s="0" t="str">
        <x:v>FWD CCY\ILS 20230215 USD\ILS 3.5085000 20230530- בנק לאומי לישראל בע"מ</x:v>
      </x:c>
      <x:c r="C26" s="0" t="str">
        <x:v>90017257</x:v>
      </x:c>
      <x:c r="D26" s="0" t="str">
        <x:v>אחר</x:v>
      </x:c>
      <x:c r="E26" s="0" t="str">
        <x:v>דולר אמריקאי</x:v>
      </x:c>
      <x:c r="F26" s="0" t="str">
        <x:v>15/02/23</x:v>
      </x:c>
      <x:c r="G26" s="94" t="n">
        <x:v>-46600</x:v>
      </x:c>
      <x:c r="H26" s="94" t="n">
        <x:v>6.9994285714285622317596566500</x:v>
      </x:c>
      <x:c r="I26" s="94" t="n">
        <x:v>-3.26173371428571</x:v>
      </x:c>
      <x:c r="J26" s="95" t="n">
        <x:v>2.8435</x:v>
      </x:c>
      <x:c r="K26" s="95" t="n">
        <x:v>-0.0009</x:v>
      </x:c>
    </x:row>
    <x:row r="27" spans="3:4">
      <x:c r="B27" s="0" t="str">
        <x:v>FWD CCY\ILS 20230216 EUR\ILS 3.7788000 20230331- בנק לאומי לישראל בע"מ</x:v>
      </x:c>
      <x:c r="C27" s="0" t="str">
        <x:v>90017275</x:v>
      </x:c>
      <x:c r="D27" s="0" t="str">
        <x:v>אחר</x:v>
      </x:c>
      <x:c r="E27" s="0" t="str">
        <x:v>אירו</x:v>
      </x:c>
      <x:c r="F27" s="0" t="str">
        <x:v>16/02/23</x:v>
      </x:c>
      <x:c r="G27" s="94" t="n">
        <x:v>-1480</x:v>
      </x:c>
      <x:c r="H27" s="94" t="n">
        <x:v>11.752277227722770270270270270</x:v>
      </x:c>
      <x:c r="I27" s="94" t="n">
        <x:v>-0.173933702970297</x:v>
      </x:c>
      <x:c r="J27" s="95" t="n">
        <x:v>0.1516</x:v>
      </x:c>
      <x:c r="K27" s="95" t="n">
        <x:v>0.00</x:v>
      </x:c>
    </x:row>
    <x:row r="28" spans="3:4">
      <x:c r="B28" s="0" t="str">
        <x:v>FWD CCY\ILS 20230222 USD\ILS 3.6520000 20230817- בנק לאומי לישראל בע"מ</x:v>
      </x:c>
      <x:c r="C28" s="0" t="str">
        <x:v>90017334</x:v>
      </x:c>
      <x:c r="D28" s="0" t="str">
        <x:v>אחר</x:v>
      </x:c>
      <x:c r="E28" s="0" t="str">
        <x:v>דולר אמריקאי</x:v>
      </x:c>
      <x:c r="F28" s="0" t="str">
        <x:v>22/02/23</x:v>
      </x:c>
      <x:c r="G28" s="94" t="n">
        <x:v>-3500</x:v>
      </x:c>
      <x:c r="H28" s="94" t="n">
        <x:v>-8.627619047619057142857142860</x:v>
      </x:c>
      <x:c r="I28" s="94" t="n">
        <x:v>0.301966666666667</x:v>
      </x:c>
      <x:c r="J28" s="95" t="n">
        <x:v>-0.2632</x:v>
      </x:c>
      <x:c r="K28" s="95" t="n">
        <x:v>0.0001</x:v>
      </x:c>
    </x:row>
    <x:row r="29" spans="3:4">
      <x:c r="B29" s="0" t="str">
        <x:v>FWD CCY\ILS 20230222 USD\ILS 3.6524000 20230724- בנק לאומי לישראל בע"מ</x:v>
      </x:c>
      <x:c r="C29" s="0" t="str">
        <x:v>90017332</x:v>
      </x:c>
      <x:c r="D29" s="0" t="str">
        <x:v>אחר</x:v>
      </x:c>
      <x:c r="E29" s="0" t="str">
        <x:v>דולר אמריקאי</x:v>
      </x:c>
      <x:c r="F29" s="0" t="str">
        <x:v>22/02/23</x:v>
      </x:c>
      <x:c r="G29" s="94" t="n">
        <x:v>-3500</x:v>
      </x:c>
      <x:c r="H29" s="94" t="n">
        <x:v>-8.256666666666657142857142860</x:v>
      </x:c>
      <x:c r="I29" s="94" t="n">
        <x:v>0.288983333333333</x:v>
      </x:c>
      <x:c r="J29" s="95" t="n">
        <x:v>-0.2519</x:v>
      </x:c>
      <x:c r="K29" s="95" t="n">
        <x:v>0.0001</x:v>
      </x:c>
    </x:row>
    <x:row r="30" spans="3:4">
      <x:c r="B30" s="0" t="str">
        <x:v>FWD CCY\ILS 20230227 USD\ILS 3.6647000 20230405- בנק לאומי לישראל בע"מ</x:v>
      </x:c>
      <x:c r="C30" s="0" t="str">
        <x:v>90017378</x:v>
      </x:c>
      <x:c r="D30" s="0" t="str">
        <x:v>אחר</x:v>
      </x:c>
      <x:c r="E30" s="0" t="str">
        <x:v>דולר אמריקאי</x:v>
      </x:c>
      <x:c r="F30" s="0" t="str">
        <x:v>27/02/23</x:v>
      </x:c>
      <x:c r="G30" s="94" t="n">
        <x:v>-24100</x:v>
      </x:c>
      <x:c r="H30" s="94" t="n">
        <x:v>-7.8890681003584232365145228200</x:v>
      </x:c>
      <x:c r="I30" s="94" t="n">
        <x:v>1.90126541218638</x:v>
      </x:c>
      <x:c r="J30" s="95" t="n">
        <x:v>-1.6575</x:v>
      </x:c>
      <x:c r="K30" s="95" t="n">
        <x:v>0.0005</x:v>
      </x:c>
    </x:row>
    <x:row r="31" spans="3:4">
      <x:c r="B31" s="0" t="str">
        <x:v>FWD CCY\ILS 20230306 EUR\ILS 3.9071000 20230503- בנק לאומי לישראל בע"מ</x:v>
      </x:c>
      <x:c r="C31" s="0" t="str">
        <x:v>90017452</x:v>
      </x:c>
      <x:c r="D31" s="0" t="str">
        <x:v>אחר</x:v>
      </x:c>
      <x:c r="E31" s="0" t="str">
        <x:v>אירו</x:v>
      </x:c>
      <x:c r="F31" s="0" t="str">
        <x:v>06/03/23</x:v>
      </x:c>
      <x:c r="G31" s="94" t="n">
        <x:v>-14140</x:v>
      </x:c>
      <x:c r="H31" s="94" t="n">
        <x:v>-0.6480300187617263083451202300</x:v>
      </x:c>
      <x:c r="I31" s="94" t="n">
        <x:v>0.0916314446529081</x:v>
      </x:c>
      <x:c r="J31" s="95" t="n">
        <x:v>-0.0799</x:v>
      </x:c>
      <x:c r="K31" s="95" t="n">
        <x:v>0.00</x:v>
      </x:c>
    </x:row>
    <x:row r="32" spans="3:4">
      <x:c r="B32" s="0" t="str">
        <x:v>FWD CCY\ILS 20230306 USD\ILS 3.6530000 20230501- בנק לאומי לישראל בע"מ</x:v>
      </x:c>
      <x:c r="C32" s="0" t="str">
        <x:v>90017454</x:v>
      </x:c>
      <x:c r="D32" s="0" t="str">
        <x:v>אחר</x:v>
      </x:c>
      <x:c r="E32" s="0" t="str">
        <x:v>דולר אמריקאי</x:v>
      </x:c>
      <x:c r="F32" s="0" t="str">
        <x:v>06/03/23</x:v>
      </x:c>
      <x:c r="G32" s="94" t="n">
        <x:v>2900</x:v>
      </x:c>
      <x:c r="H32" s="94" t="n">
        <x:v>-6.9342857142857241379310344800</x:v>
      </x:c>
      <x:c r="I32" s="94" t="n">
        <x:v>-0.201094285714286</x:v>
      </x:c>
      <x:c r="J32" s="95" t="n">
        <x:v>0.1753</x:v>
      </x:c>
      <x:c r="K32" s="95" t="n">
        <x:v>-0.0001</x:v>
      </x:c>
    </x:row>
    <x:row r="33" spans="3:4">
      <x:c r="B33" s="0" t="str">
        <x:v>FWD CCY\ILS 20230306 USD\ILS 3.6567000 20230405- בנק לאומי לישראל בע"מ</x:v>
      </x:c>
      <x:c r="C33" s="0" t="str">
        <x:v>90017453</x:v>
      </x:c>
      <x:c r="D33" s="0" t="str">
        <x:v>אחר</x:v>
      </x:c>
      <x:c r="E33" s="0" t="str">
        <x:v>דולר אמריקאי</x:v>
      </x:c>
      <x:c r="F33" s="0" t="str">
        <x:v>06/03/23</x:v>
      </x:c>
      <x:c r="G33" s="94" t="n">
        <x:v>2700</x:v>
      </x:c>
      <x:c r="H33" s="94" t="n">
        <x:v>-7.0900</x:v>
      </x:c>
      <x:c r="I33" s="94" t="n">
        <x:v>-0.19143</x:v>
      </x:c>
      <x:c r="J33" s="95" t="n">
        <x:v>0.1669</x:v>
      </x:c>
      <x:c r="K33" s="95" t="n">
        <x:v>-0.0001</x:v>
      </x:c>
    </x:row>
    <x:row r="34" spans="3:4">
      <x:c r="B34" s="0" t="str">
        <x:v>FWD CCY\ILS 20230314 USD\ILS 3.6440000 20230405- בנק לאומי לישראל בע"מ</x:v>
      </x:c>
      <x:c r="C34" s="0" t="str">
        <x:v>90017516</x:v>
      </x:c>
      <x:c r="D34" s="0" t="str">
        <x:v>אחר</x:v>
      </x:c>
      <x:c r="E34" s="0" t="str">
        <x:v>דולר אמריקאי</x:v>
      </x:c>
      <x:c r="F34" s="0" t="str">
        <x:v>14/03/23</x:v>
      </x:c>
      <x:c r="G34" s="94" t="n">
        <x:v>-45700</x:v>
      </x:c>
      <x:c r="H34" s="94" t="n">
        <x:v>-5.8206050955414004376367614900</x:v>
      </x:c>
      <x:c r="I34" s="94" t="n">
        <x:v>2.66001652866242</x:v>
      </x:c>
      <x:c r="J34" s="95" t="n">
        <x:v>-2.3189</x:v>
      </x:c>
      <x:c r="K34" s="95" t="n">
        <x:v>0.0008</x:v>
      </x:c>
    </x:row>
    <x:row r="35" spans="3:4">
      <x:c r="B35" s="0" t="str">
        <x:v>FWD CCY\ILS 20230320 USD\ILS 3.6855 20230405- בנק לאומי לישראל בע"מ</x:v>
      </x:c>
      <x:c r="C35" s="0" t="str">
        <x:v>90017554</x:v>
      </x:c>
      <x:c r="D35" s="0" t="str">
        <x:v>אחר</x:v>
      </x:c>
      <x:c r="E35" s="0" t="str">
        <x:v>דולר אמריקאי</x:v>
      </x:c>
      <x:c r="F35" s="0" t="str">
        <x:v>20/03/23</x:v>
      </x:c>
      <x:c r="G35" s="94" t="n">
        <x:v>10200</x:v>
      </x:c>
      <x:c r="H35" s="94" t="n">
        <x:v>-9.967777777777745098039215690</x:v>
      </x:c>
      <x:c r="I35" s="94" t="n">
        <x:v>-1.01671333333333</x:v>
      </x:c>
      <x:c r="J35" s="95" t="n">
        <x:v>0.8863</x:v>
      </x:c>
      <x:c r="K35" s="95" t="n">
        <x:v>-0.0003</x:v>
      </x:c>
    </x:row>
    <x:row r="36" spans="3:4">
      <x:c r="B36" s="0" t="str">
        <x:v>FWD CCY\ILS 20230322 EUR\ILS 3.9351000 20230525- בנק לאומי לישראל בע"מ</x:v>
      </x:c>
      <x:c r="C36" s="0" t="str">
        <x:v>90017568</x:v>
      </x:c>
      <x:c r="D36" s="0" t="str">
        <x:v>אחר</x:v>
      </x:c>
      <x:c r="E36" s="0" t="str">
        <x:v>אירו</x:v>
      </x:c>
      <x:c r="F36" s="0" t="str">
        <x:v>22/03/23</x:v>
      </x:c>
      <x:c r="G36" s="94" t="n">
        <x:v>-10530</x:v>
      </x:c>
      <x:c r="H36" s="94" t="n">
        <x:v>-3.3016260162601614434947768300</x:v>
      </x:c>
      <x:c r="I36" s="94" t="n">
        <x:v>0.347661219512195</x:v>
      </x:c>
      <x:c r="J36" s="95" t="n">
        <x:v>-0.3031</x:v>
      </x:c>
      <x:c r="K36" s="95" t="n">
        <x:v>0.0001</x:v>
      </x:c>
    </x:row>
    <x:row r="37" spans="3:4">
      <x:c r="B37" s="0" t="str">
        <x:v>FWD CCY\ILS 20230323 USD\ILS 3.6160000 20230509- בנק לאומי לישראל בע"מ</x:v>
      </x:c>
      <x:c r="C37" s="0" t="str">
        <x:v>90017582</x:v>
      </x:c>
      <x:c r="D37" s="0" t="str">
        <x:v>אחר</x:v>
      </x:c>
      <x:c r="E37" s="0" t="str">
        <x:v>דולר אמריקאי</x:v>
      </x:c>
      <x:c r="F37" s="0" t="str">
        <x:v>23/03/23</x:v>
      </x:c>
      <x:c r="G37" s="94" t="n">
        <x:v>-13400</x:v>
      </x:c>
      <x:c r="H37" s="94" t="n">
        <x:v>-3.3439473684210522388059701500</x:v>
      </x:c>
      <x:c r="I37" s="94" t="n">
        <x:v>0.448088947368421</x:v>
      </x:c>
      <x:c r="J37" s="95" t="n">
        <x:v>-0.3906</x:v>
      </x:c>
      <x:c r="K37" s="95" t="n">
        <x:v>0.0001</x:v>
      </x:c>
    </x:row>
    <x:row r="38" spans="3:4">
      <x:c r="B38" s="0" t="str">
        <x:v>FWD CCY\ILS 20230327 EUR\ILS 3.8471000 20230331- בנק לאומי לישראל בע"מ</x:v>
      </x:c>
      <x:c r="C38" s="0" t="str">
        <x:v>90017606</x:v>
      </x:c>
      <x:c r="D38" s="0" t="str">
        <x:v>אחר</x:v>
      </x:c>
      <x:c r="E38" s="0" t="str">
        <x:v>אירו</x:v>
      </x:c>
      <x:c r="F38" s="0" t="str">
        <x:v>27/03/23</x:v>
      </x:c>
      <x:c r="G38" s="94" t="n">
        <x:v>2270</x:v>
      </x:c>
      <x:c r="H38" s="94" t="n">
        <x:v>4.9226562500</x:v>
      </x:c>
      <x:c r="I38" s="94" t="n">
        <x:v>0.111744296875</x:v>
      </x:c>
      <x:c r="J38" s="95" t="n">
        <x:v>-0.0974</x:v>
      </x:c>
      <x:c r="K38" s="95" t="n">
        <x:v>0.00</x:v>
      </x:c>
    </x:row>
    <x:row r="39" spans="3:4">
      <x:c r="B39" s="0" t="str">
        <x:v>FWD CCY\ILS 20230327 USD\ILS 3.5702000 20230501- בנק לאומי לישראל בע"מ</x:v>
      </x:c>
      <x:c r="C39" s="0" t="str">
        <x:v>90017608</x:v>
      </x:c>
      <x:c r="D39" s="0" t="str">
        <x:v>אחר</x:v>
      </x:c>
      <x:c r="E39" s="0" t="str">
        <x:v>דולר אמריקאי</x:v>
      </x:c>
      <x:c r="F39" s="0" t="str">
        <x:v>27/03/23</x:v>
      </x:c>
      <x:c r="G39" s="94" t="n">
        <x:v>-2500</x:v>
      </x:c>
      <x:c r="H39" s="94" t="n">
        <x:v>1.31571428571428800</x:v>
      </x:c>
      <x:c r="I39" s="94" t="n">
        <x:v>-0.0328928571428572</x:v>
      </x:c>
      <x:c r="J39" s="95" t="n">
        <x:v>0.0287</x:v>
      </x:c>
      <x:c r="K39" s="95" t="n">
        <x:v>0.00</x:v>
      </x:c>
    </x:row>
    <x:row r="40" spans="3:4">
      <x:c r="B40" s="96" t="str">
        <x:v>סה"כ מט"ח/מט"ח</x:v>
      </x:c>
      <x:c r="C40" s="16"/>
      <x:c r="D40" s="16"/>
      <x:c r="G40" s="98" t="n">
        <x:v>0</x:v>
      </x:c>
      <x:c r="I40" s="98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4" t="n">
        <x:v>0</x:v>
      </x:c>
      <x:c r="H41" s="94" t="n">
        <x:v>0</x:v>
      </x:c>
      <x:c r="I41" s="94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ריבית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בחו"ל</x:v>
      </x:c>
      <x:c r="C46" s="16"/>
      <x:c r="D46" s="16"/>
      <x:c r="G46" s="98" t="n">
        <x:v>0</x:v>
      </x:c>
      <x:c r="I46" s="98" t="n">
        <x:v>0</x:v>
      </x:c>
      <x:c r="J46" s="97" t="n">
        <x:v>0.00</x:v>
      </x:c>
      <x:c r="K46" s="97" t="n">
        <x:v>0.00</x:v>
      </x:c>
    </x:row>
    <x:row r="47" spans="3:4">
      <x:c r="B47" s="96" t="str">
        <x:v>סה"כ מדדים כולל מניות</x:v>
      </x:c>
      <x:c r="C47" s="16"/>
      <x:c r="D47" s="16"/>
      <x:c r="G47" s="98" t="n">
        <x:v>0</x:v>
      </x:c>
      <x:c r="I47" s="98" t="n">
        <x:v>0</x:v>
      </x:c>
      <x:c r="J47" s="97" t="n">
        <x:v>0.00</x:v>
      </x:c>
      <x:c r="K47" s="97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4" t="n">
        <x:v>0</x:v>
      </x:c>
      <x:c r="H48" s="94" t="n">
        <x:v>0</x:v>
      </x:c>
      <x:c r="I48" s="94" t="n">
        <x:v>0</x:v>
      </x:c>
      <x:c r="J48" s="95" t="n">
        <x:v>0.00</x:v>
      </x:c>
      <x:c r="K48" s="95" t="n">
        <x:v>0.00</x:v>
      </x:c>
    </x:row>
    <x:row r="49" spans="3:4">
      <x:c r="B49" s="96" t="str">
        <x:v>סה"כ מטבע</x:v>
      </x:c>
      <x:c r="C49" s="16"/>
      <x:c r="D49" s="16"/>
      <x:c r="G49" s="98" t="n">
        <x:v>0</x:v>
      </x:c>
      <x:c r="I49" s="98" t="n">
        <x:v>0</x:v>
      </x:c>
      <x:c r="J49" s="97" t="n">
        <x:v>0.00</x:v>
      </x:c>
      <x:c r="K49" s="97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4" t="n">
        <x:v>0</x:v>
      </x:c>
      <x:c r="H50" s="94" t="n">
        <x:v>0</x:v>
      </x:c>
      <x:c r="I50" s="94" t="n">
        <x:v>0</x:v>
      </x:c>
      <x:c r="J50" s="95" t="n">
        <x:v>0.00</x:v>
      </x:c>
      <x:c r="K50" s="95" t="n">
        <x:v>0.00</x:v>
      </x:c>
    </x:row>
    <x:row r="51" spans="3:4">
      <x:c r="B51" s="96" t="str">
        <x:v>סה"כ ריבית</x:v>
      </x:c>
      <x:c r="C51" s="16"/>
      <x:c r="D51" s="16"/>
      <x:c r="G51" s="98" t="n">
        <x:v>0</x:v>
      </x:c>
      <x:c r="I51" s="98" t="n">
        <x:v>0</x:v>
      </x:c>
      <x:c r="J51" s="97" t="n">
        <x:v>0.00</x:v>
      </x:c>
      <x:c r="K51" s="97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4" t="n">
        <x:v>0</x:v>
      </x:c>
      <x:c r="H52" s="94" t="n">
        <x:v>0</x:v>
      </x:c>
      <x:c r="I52" s="94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אחר</x:v>
      </x:c>
      <x:c r="C53" s="16"/>
      <x:c r="D53" s="16"/>
      <x:c r="G53" s="98" t="n">
        <x:v>0</x:v>
      </x:c>
      <x:c r="I53" s="98" t="n">
        <x:v>0</x:v>
      </x:c>
      <x:c r="J53" s="97" t="n">
        <x:v>0.00</x:v>
      </x:c>
      <x:c r="K53" s="97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4" t="n">
        <x:v>0</x:v>
      </x:c>
      <x:c r="H54" s="94" t="n">
        <x:v>0</x:v>
      </x:c>
      <x:c r="I54" s="94" t="n">
        <x:v>0</x:v>
      </x:c>
      <x:c r="J54" s="95" t="n">
        <x:v>0.00</x:v>
      </x:c>
      <x:c r="K54" s="95" t="n">
        <x:v>0.00</x:v>
      </x:c>
    </x:row>
    <x:row r="55" spans="3:4">
      <x:c r="B55" t="str">
        <x:v>בעל ענין/צד קשור *</x:v>
      </x:c>
      <x:c r="C55" s="16"/>
      <x:c r="D55" s="16"/>
    </x:row>
    <x:row r="56" spans="3:4">
      <x:c r="B56" t="str">
        <x:v>בהתאם לשיטה שיושמה בדוח הכספי **</x:v>
      </x:c>
      <x:c r="C56" s="16"/>
      <x:c r="D56" s="16"/>
    </x:row>
    <x:row r="57" spans="3:4">
      <x:c r="B57" t="str">
        <x:v>***שער-יוצג במאית המטבע המקומי, קרי /סנט וכ'ו</x:v>
      </x:c>
      <x:c r="C57" s="16"/>
      <x:c r="D57" s="16"/>
    </x:row>
    <x:row r="58" spans="3:4">
      <x:c r="B58" t="str">
        <x:v>****ערך נקוב-יוצג היחידות במטבע בו בוצעה העסקה במקור	</x:v>
      </x:c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23196אלטשולר שחם גמל עוקב מדדים גמיש</x:v>
      </x:c>
    </x:row>
    <x:row r="4" spans="2:78">
      <x:c r="B4" s="2" t="s">
        <x:v>3</x:v>
      </x:c>
      <x:c r="C4" t="str">
        <x:v>14354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23196אלטשולר שחם גמל עוקב מדדים גמיש</x:v>
      </x:c>
    </x:row>
    <x:row r="4" spans="2:60">
      <x:c r="B4" s="2" t="s">
        <x:v>3</x:v>
      </x:c>
      <x:c r="C4" s="2" t="str">
        <x:v>14354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23196אלטשולר שחם גמל עוקב מדדים גמיש</x:v>
      </x:c>
    </x:row>
    <x:row r="4" spans="2:64">
      <x:c r="B4" s="2" t="s">
        <x:v>3</x:v>
      </x:c>
      <x:c r="C4" t="str">
        <x:v>14354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23196אלטשולר שחם גמל עוקב מדדים גמיש</x:v>
      </x:c>
    </x:row>
    <x:row r="4" spans="2:55">
      <x:c r="B4" s="2" t="s">
        <x:v>3</x:v>
      </x:c>
      <x:c r="C4" t="str">
        <x:v>14354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23196אלטשולר שחם גמל עוקב מדדים גמיש</x:v>
      </x:c>
    </x:row>
    <x:row r="4" spans="2:60">
      <x:c r="B4" s="2" t="s">
        <x:v>3</x:v>
      </x:c>
      <x:c r="C4" s="2" t="str">
        <x:v>14354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23196אלטשולר שחם גמל עוקב מדדים גמיש</x:v>
      </x:c>
    </x:row>
    <x:row r="4" spans="2:60">
      <x:c r="B4" s="2" t="s">
        <x:v>3</x:v>
      </x:c>
      <x:c r="C4" t="str">
        <x:v>14354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2.61670</x:v>
      </x:c>
      <x:c r="J11" s="93" t="n">
        <x:v>1.00</x:v>
      </x:c>
      <x:c r="K11" s="93" t="n">
        <x:v>0.0007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2.61670</x:v>
      </x:c>
      <x:c r="J12" s="97" t="n">
        <x:v>1.00</x:v>
      </x:c>
      <x:c r="K12" s="97" t="n">
        <x:v>0.0007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-1.62932</x:v>
      </x:c>
      <x:c r="J13" s="95" t="n">
        <x:v>-0.6227</x:v>
      </x:c>
      <x:c r="K13" s="95" t="n">
        <x:v>-0.0005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4.24602</x:v>
      </x:c>
      <x:c r="J14" s="95" t="n">
        <x:v>1.6227</x:v>
      </x:c>
      <x:c r="K14" s="95" t="n">
        <x:v>0.0012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23196אלטשולר שחם גמל עוקב מדדים גמיש</x:v>
      </x:c>
    </x:row>
    <x:row r="4" spans="2:17">
      <x:c r="B4" s="2" t="s">
        <x:v>3</x:v>
      </x:c>
      <x:c r="C4" t="str">
        <x:v>14354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23196אלטשולר שחם גמל עוקב מדדים גמיש</x:v>
      </x:c>
    </x:row>
    <x:row r="4" spans="2:18">
      <x:c r="B4" s="2" t="s">
        <x:v>3</x:v>
      </x:c>
      <x:c r="C4" t="str">
        <x:v>14354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23196אלטשולר שחם גמל עוקב מדדים גמיש</x:v>
      </x:c>
    </x:row>
    <x:row r="4" spans="2:18">
      <x:c r="B4" s="2" t="s">
        <x:v>3</x:v>
      </x:c>
      <x:c r="C4" t="str">
        <x:v>14354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23196אלטשולר שחם גמל עוקב מדדים גמיש</x:v>
      </x:c>
    </x:row>
    <x:row r="4" spans="2:53">
      <x:c r="B4" s="2" t="s">
        <x:v>3</x:v>
      </x:c>
      <x:c r="C4" t="str">
        <x:v>14354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23196אלטשולר שחם גמל עוקב מדדים גמיש</x:v>
      </x:c>
    </x:row>
    <x:row r="4" spans="2:23">
      <x:c r="B4" s="2" t="s">
        <x:v>3</x:v>
      </x:c>
      <x:c r="C4" t="str">
        <x:v>14354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23196אלטשולר שחם גמל עוקב מדדים גמיש</x:v>
      </x:c>
    </x:row>
    <x:row r="4" spans="2:68">
      <x:c r="B4" s="2" t="s">
        <x:v>3</x:v>
      </x:c>
      <x:c r="C4" t="str">
        <x:v>14354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23196אלטשולר שחם גמל עוקב מדדים גמיש</x:v>
      </x:c>
    </x:row>
    <x:row r="4" spans="2:66">
      <x:c r="B4" s="2" t="s">
        <x:v>3</x:v>
      </x:c>
      <x:c r="C4" t="str">
        <x:v>14354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23196אלטשולר שחם גמל עוקב מדדים גמיש</x:v>
      </x:c>
    </x:row>
    <x:row r="4" spans="2:62">
      <x:c r="B4" s="2" t="s">
        <x:v>3</x:v>
      </x:c>
      <x:c r="C4" t="str">
        <x:v>14354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23196אלטשולר שחם גמל עוקב מדדים גמיש</x:v>
      </x:c>
    </x:row>
    <x:row r="4" spans="2:63">
      <x:c r="B4" s="2" t="s">
        <x:v>3</x:v>
      </x:c>
      <x:c r="C4" t="str">
        <x:v>14354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286805</x:v>
      </x:c>
      <x:c r="I11" s="7"/>
      <x:c r="J11" s="92" t="n">
        <x:v>0.73466382</x:v>
      </x:c>
      <x:c r="K11" s="92" t="n">
        <x:v>2641.3990841504</x:v>
      </x:c>
      <x:c r="L11" s="7"/>
      <x:c r="M11" s="93" t="n">
        <x:v>1.00</x:v>
      </x:c>
      <x:c r="N11" s="93" t="n">
        <x:v>0.7561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282433</x:v>
      </x:c>
      <x:c r="J12" s="98" t="n">
        <x:v>0</x:v>
      </x:c>
      <x:c r="K12" s="98" t="n">
        <x:v>1384.3162292</x:v>
      </x:c>
      <x:c r="M12" s="97" t="n">
        <x:v>0.5241</x:v>
      </x:c>
      <x:c r="N12" s="97" t="n">
        <x:v>0.3962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16832</x:v>
      </x:c>
      <x:c r="J13" s="98" t="n">
        <x:v>0</x:v>
      </x:c>
      <x:c r="K13" s="98" t="n">
        <x:v>387.587962</x:v>
      </x:c>
      <x:c r="M13" s="97" t="n">
        <x:v>0.1467</x:v>
      </x:c>
      <x:c r="N13" s="97" t="n">
        <x:v>0.1109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5231</x:v>
      </x:c>
      <x:c r="I14" s="94" t="n">
        <x:v>2939.00</x:v>
      </x:c>
      <x:c r="J14" s="94" t="n">
        <x:v>0</x:v>
      </x:c>
      <x:c r="K14" s="94" t="n">
        <x:v>153.73909</x:v>
      </x:c>
      <x:c r="L14" s="95" t="n">
        <x:v>0.0001</x:v>
      </x:c>
      <x:c r="M14" s="95" t="n">
        <x:v>0.0582</x:v>
      </x:c>
      <x:c r="N14" s="95" t="n">
        <x:v>0.044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10668</x:v>
      </x:c>
      <x:c r="I15" s="94" t="n">
        <x:v>707.900</x:v>
      </x:c>
      <x:c r="J15" s="94" t="n">
        <x:v>0</x:v>
      </x:c>
      <x:c r="K15" s="94" t="n">
        <x:v>75.518772</x:v>
      </x:c>
      <x:c r="L15" s="95" t="n">
        <x:v>0.0002</x:v>
      </x:c>
      <x:c r="M15" s="95" t="n">
        <x:v>0.0286</x:v>
      </x:c>
      <x:c r="N15" s="95" t="n">
        <x:v>0.0216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933</x:v>
      </x:c>
      <x:c r="I16" s="94" t="n">
        <x:v>16970.0</x:v>
      </x:c>
      <x:c r="J16" s="94" t="n">
        <x:v>0</x:v>
      </x:c>
      <x:c r="K16" s="94" t="n">
        <x:v>158.3301</x:v>
      </x:c>
      <x:c r="L16" s="95" t="n">
        <x:v>0.00</x:v>
      </x:c>
      <x:c r="M16" s="95" t="n">
        <x:v>0.0599</x:v>
      </x:c>
      <x:c r="N16" s="95" t="n">
        <x:v>0.0453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1434</x:v>
      </x:c>
      <x:c r="J17" s="98" t="n">
        <x:v>0</x:v>
      </x:c>
      <x:c r="K17" s="98" t="n">
        <x:v>91.6326</x:v>
      </x:c>
      <x:c r="M17" s="97" t="n">
        <x:v>0.0347</x:v>
      </x:c>
      <x:c r="N17" s="97" t="n">
        <x:v>0.0262</x:v>
      </x:c>
    </x:row>
    <x:row r="18" spans="4:7">
      <x:c r="B18" s="0" t="str">
        <x:v>MTF סל Nasdaq 100 (4D)- מגדל שוקי הון (1965) בע"מ</x:v>
      </x:c>
      <x:c r="C18" s="0" t="str">
        <x:v>1181387</x:v>
      </x:c>
      <x:c r="D18" s="0" t="str">
        <x:v>TASE</x:v>
      </x:c>
      <x:c r="E18" s="0" t="str">
        <x:v>520039371</x:v>
      </x:c>
      <x:c r="F18" s="0" t="str">
        <x:v>מניות</x:v>
      </x:c>
      <x:c r="G18" s="0" t="str">
        <x:v>שקל חדש</x:v>
      </x:c>
      <x:c r="H18" s="94" t="n">
        <x:v>1434</x:v>
      </x:c>
      <x:c r="I18" s="94" t="n">
        <x:v>6390.0</x:v>
      </x:c>
      <x:c r="J18" s="94" t="n">
        <x:v>0</x:v>
      </x:c>
      <x:c r="K18" s="94" t="n">
        <x:v>91.6326</x:v>
      </x:c>
      <x:c r="L18" s="95" t="n">
        <x:v>0.0002</x:v>
      </x:c>
      <x:c r="M18" s="95" t="n">
        <x:v>0.0347</x:v>
      </x:c>
      <x:c r="N18" s="95" t="n">
        <x:v>0.0262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264167</x:v>
      </x:c>
      <x:c r="J19" s="98" t="n">
        <x:v>0</x:v>
      </x:c>
      <x:c r="K19" s="98" t="n">
        <x:v>905.0956672</x:v>
      </x:c>
      <x:c r="M19" s="97" t="n">
        <x:v>0.3427</x:v>
      </x:c>
      <x:c r="N19" s="97" t="n">
        <x:v>0.2591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50585</x:v>
      </x:c>
      <x:c r="I20" s="94" t="n">
        <x:v>336.9100</x:v>
      </x:c>
      <x:c r="J20" s="94" t="n">
        <x:v>0</x:v>
      </x:c>
      <x:c r="K20" s="94" t="n">
        <x:v>170.4259235</x:v>
      </x:c>
      <x:c r="L20" s="95" t="n">
        <x:v>0.0003</x:v>
      </x:c>
      <x:c r="M20" s="95" t="n">
        <x:v>0.0645</x:v>
      </x:c>
      <x:c r="N20" s="95" t="n">
        <x:v>0.0488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79559</x:v>
      </x:c>
      <x:c r="I21" s="94" t="n">
        <x:v>345.1400</x:v>
      </x:c>
      <x:c r="J21" s="94" t="n">
        <x:v>0</x:v>
      </x:c>
      <x:c r="K21" s="94" t="n">
        <x:v>274.5899326</x:v>
      </x:c>
      <x:c r="L21" s="95" t="n">
        <x:v>0.0018</x:v>
      </x:c>
      <x:c r="M21" s="95" t="n">
        <x:v>0.104</x:v>
      </x:c>
      <x:c r="N21" s="95" t="n">
        <x:v>0.0786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24469</x:v>
      </x:c>
      <x:c r="I22" s="94" t="n">
        <x:v>418.5100</x:v>
      </x:c>
      <x:c r="J22" s="94" t="n">
        <x:v>0</x:v>
      </x:c>
      <x:c r="K22" s="94" t="n">
        <x:v>102.4052119</x:v>
      </x:c>
      <x:c r="L22" s="95" t="n">
        <x:v>0.0001</x:v>
      </x:c>
      <x:c r="M22" s="95" t="n">
        <x:v>0.0388</x:v>
      </x:c>
      <x:c r="N22" s="95" t="n">
        <x:v>0.0293</x:v>
      </x:c>
    </x:row>
    <x:row r="23" spans="4:7">
      <x:c r="B23" s="0" t="str">
        <x:v>פסג.גליל 2-5- פסגות קרנות נאמנות בע"מ</x:v>
      </x:c>
      <x:c r="C23" s="0" t="str">
        <x:v>1147917</x:v>
      </x:c>
      <x:c r="D23" s="0" t="str">
        <x:v>TASE</x:v>
      </x:c>
      <x:c r="E23" s="0" t="str">
        <x:v>513765339</x:v>
      </x:c>
      <x:c r="F23" s="0" t="str">
        <x:v>אג"ח</x:v>
      </x:c>
      <x:c r="G23" s="0" t="str">
        <x:v>שקל חדש</x:v>
      </x:c>
      <x:c r="H23" s="94" t="n">
        <x:v>107204</x:v>
      </x:c>
      <x:c r="I23" s="94" t="n">
        <x:v>265.2300</x:v>
      </x:c>
      <x:c r="J23" s="94" t="n">
        <x:v>0</x:v>
      </x:c>
      <x:c r="K23" s="94" t="n">
        <x:v>284.3371692</x:v>
      </x:c>
      <x:c r="L23" s="95" t="n">
        <x:v>0.0035</x:v>
      </x:c>
      <x:c r="M23" s="95" t="n">
        <x:v>0.1076</x:v>
      </x:c>
      <x:c r="N23" s="95" t="n">
        <x:v>0.0814</x:v>
      </x:c>
    </x:row>
    <x:row r="24" spans="4:7">
      <x:c r="B24" s="0" t="str">
        <x:v>קסם ETF שחר 0-2- קסם קרנות נאמנות בע"מ</x:v>
      </x:c>
      <x:c r="C24" s="0" t="str">
        <x:v>1146166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4" t="n">
        <x:v>1150</x:v>
      </x:c>
      <x:c r="I24" s="94" t="n">
        <x:v>3142.0200</x:v>
      </x:c>
      <x:c r="J24" s="94" t="n">
        <x:v>0</x:v>
      </x:c>
      <x:c r="K24" s="94" t="n">
        <x:v>36.13323</x:v>
      </x:c>
      <x:c r="L24" s="95" t="n">
        <x:v>0.0006</x:v>
      </x:c>
      <x:c r="M24" s="95" t="n">
        <x:v>0.0137</x:v>
      </x:c>
      <x:c r="N24" s="95" t="n">
        <x:v>0.0103</x:v>
      </x:c>
    </x:row>
    <x:row r="25" spans="4:7">
      <x:c r="B25" s="0" t="str">
        <x:v>תכלית סל )00( תל גוב-שקלי 0-2- תכלית מדדים ניהול קרנות נאמנות בע"מ (ישן)</x:v>
      </x:c>
      <x:c r="C25" s="0" t="str">
        <x:v>1144609</x:v>
      </x:c>
      <x:c r="D25" s="0" t="str">
        <x:v>TASE</x:v>
      </x:c>
      <x:c r="E25" s="0" t="str">
        <x:v>513534974</x:v>
      </x:c>
      <x:c r="F25" s="0" t="str">
        <x:v>אג"ח</x:v>
      </x:c>
      <x:c r="G25" s="0" t="str">
        <x:v>שקל חדש</x:v>
      </x:c>
      <x:c r="H25" s="94" t="n">
        <x:v>1200</x:v>
      </x:c>
      <x:c r="I25" s="94" t="n">
        <x:v>3100.3500</x:v>
      </x:c>
      <x:c r="J25" s="94" t="n">
        <x:v>0</x:v>
      </x:c>
      <x:c r="K25" s="94" t="n">
        <x:v>37.2042</x:v>
      </x:c>
      <x:c r="L25" s="95" t="n">
        <x:v>0.0001</x:v>
      </x:c>
      <x:c r="M25" s="95" t="n">
        <x:v>0.0141</x:v>
      </x:c>
      <x:c r="N25" s="95" t="n">
        <x:v>0.0106</x:v>
      </x:c>
    </x:row>
    <x:row r="26" spans="4:7">
      <x:c r="B26" s="96" t="str">
        <x:v>סה"כ שמחקות מדדים אחרים בחו"ל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אחר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short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בחו"ל</x:v>
      </x:c>
      <x:c r="D32" s="16"/>
      <x:c r="E32" s="16"/>
      <x:c r="F32" s="16"/>
      <x:c r="G32" s="16"/>
      <x:c r="H32" s="98" t="n">
        <x:v>4372</x:v>
      </x:c>
      <x:c r="J32" s="98" t="n">
        <x:v>0.73466382</x:v>
      </x:c>
      <x:c r="K32" s="98" t="n">
        <x:v>1257.0828549504</x:v>
      </x:c>
      <x:c r="M32" s="97" t="n">
        <x:v>0.4759</x:v>
      </x:c>
      <x:c r="N32" s="97" t="n">
        <x:v>0.3598</x:v>
      </x:c>
    </x:row>
    <x:row r="33" spans="4:7">
      <x:c r="B33" s="96" t="str">
        <x:v>סה"כ שמחקות מדדי מניות</x:v>
      </x:c>
      <x:c r="D33" s="16"/>
      <x:c r="E33" s="16"/>
      <x:c r="F33" s="16"/>
      <x:c r="G33" s="16"/>
      <x:c r="H33" s="98" t="n">
        <x:v>3740</x:v>
      </x:c>
      <x:c r="J33" s="98" t="n">
        <x:v>0.73466382</x:v>
      </x:c>
      <x:c r="K33" s="98" t="n">
        <x:v>1082.8480082304</x:v>
      </x:c>
      <x:c r="M33" s="97" t="n">
        <x:v>0.41</x:v>
      </x:c>
      <x:c r="N33" s="97" t="n">
        <x:v>0.31</x:v>
      </x:c>
    </x:row>
    <x:row r="34" spans="4:7">
      <x:c r="B34" s="0" t="str">
        <x:v>Ishares core s&amp;p 500 etf- BlackRock  Asset Managment ireland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93</x:v>
      </x:c>
      <x:c r="I34" s="94" t="n">
        <x:v>40539.00</x:v>
      </x:c>
      <x:c r="J34" s="94" t="n">
        <x:v>0</x:v>
      </x:c>
      <x:c r="K34" s="94" t="n">
        <x:v>135.19675422</x:v>
      </x:c>
      <x:c r="L34" s="95" t="n">
        <x:v>0.00</x:v>
      </x:c>
      <x:c r="M34" s="95" t="n">
        <x:v>0.0512</x:v>
      </x:c>
      <x:c r="N34" s="95" t="n">
        <x:v>0.0387</x:v>
      </x:c>
    </x:row>
    <x:row r="35" spans="4:7">
      <x:c r="B35" s="0" t="str">
        <x:v>Ishares dax- BlackRock  Asset Managment ireland</x:v>
      </x:c>
      <x:c r="C35" s="0" t="str">
        <x:v>DE0005933931</x:v>
      </x:c>
      <x:c r="D35" s="0" t="str">
        <x:v>FWB</x:v>
      </x:c>
      <x:c r="E35" s="0" t="str">
        <x:v>27796</x:v>
      </x:c>
      <x:c r="F35" s="0" t="str">
        <x:v>מניות</x:v>
      </x:c>
      <x:c r="G35" s="0" t="str">
        <x:v>אירו</x:v>
      </x:c>
      <x:c r="H35" s="94" t="n">
        <x:v>70</x:v>
      </x:c>
      <x:c r="I35" s="94" t="n">
        <x:v>13066.00</x:v>
      </x:c>
      <x:c r="J35" s="94" t="n">
        <x:v>0</x:v>
      </x:c>
      <x:c r="K35" s="94" t="n">
        <x:v>35.63542444</x:v>
      </x:c>
      <x:c r="L35" s="95" t="n">
        <x:v>0.00</x:v>
      </x:c>
      <x:c r="M35" s="95" t="n">
        <x:v>0.0135</x:v>
      </x:c>
      <x:c r="N35" s="95" t="n">
        <x:v>0.0102</x:v>
      </x:c>
    </x:row>
    <x:row r="36" spans="4:7">
      <x:c r="B36" s="0" t="str">
        <x:v>Daiwa ETF Nikkei 225- Daiwa ETF</x:v>
      </x:c>
      <x:c r="C36" s="0" t="str">
        <x:v>JP3027640006</x:v>
      </x:c>
      <x:c r="D36" s="0" t="str">
        <x:v>JPX</x:v>
      </x:c>
      <x:c r="E36" s="0" t="str">
        <x:v>11121</x:v>
      </x:c>
      <x:c r="F36" s="0" t="str">
        <x:v>מניות</x:v>
      </x:c>
      <x:c r="G36" s="0" t="str">
        <x:v>יין יפני</x:v>
      </x:c>
      <x:c r="H36" s="94" t="n">
        <x:v>53</x:v>
      </x:c>
      <x:c r="I36" s="94" t="n">
        <x:v>2891000</x:v>
      </x:c>
      <x:c r="J36" s="94" t="n">
        <x:v>0</x:v>
      </x:c>
      <x:c r="K36" s="94" t="n">
        <x:v>41.38859676</x:v>
      </x:c>
      <x:c r="L36" s="95" t="n">
        <x:v>0.00</x:v>
      </x:c>
      <x:c r="M36" s="95" t="n">
        <x:v>0.0157</x:v>
      </x:c>
      <x:c r="N36" s="95" t="n">
        <x:v>0.0118</x:v>
      </x:c>
    </x:row>
    <x:row r="37" spans="4:7">
      <x:c r="B37" s="0" t="str">
        <x:v>GLOBAL X COPPER- Global X Management Co LLc</x:v>
      </x:c>
      <x:c r="C37" s="0" t="str">
        <x:v>US37954Y8306</x:v>
      </x:c>
      <x:c r="D37" s="0" t="str">
        <x:v>NYSE</x:v>
      </x:c>
      <x:c r="E37" s="0" t="str">
        <x:v>12507</x:v>
      </x:c>
      <x:c r="F37" s="0" t="str">
        <x:v>מניות</x:v>
      </x:c>
      <x:c r="G37" s="0" t="str">
        <x:v>דולר אמריקאי</x:v>
      </x:c>
      <x:c r="H37" s="94" t="n">
        <x:v>463</x:v>
      </x:c>
      <x:c r="I37" s="94" t="n">
        <x:v>3881.00</x:v>
      </x:c>
      <x:c r="J37" s="94" t="n">
        <x:v>0</x:v>
      </x:c>
      <x:c r="K37" s="94" t="n">
        <x:v>64.43694158</x:v>
      </x:c>
      <x:c r="L37" s="95" t="n">
        <x:v>0.00</x:v>
      </x:c>
      <x:c r="M37" s="95" t="n">
        <x:v>0.0244</x:v>
      </x:c>
      <x:c r="N37" s="95" t="n">
        <x:v>0.0184</x:v>
      </x:c>
    </x:row>
    <x:row r="38" spans="4:7">
      <x:c r="B38" s="0" t="str">
        <x:v>INVESCO KBW BANK ETF- Invesco investment management limited</x:v>
      </x:c>
      <x:c r="C38" s="0" t="str">
        <x:v>US46138E6288</x:v>
      </x:c>
      <x:c r="D38" s="0" t="str">
        <x:v>NASDAQ</x:v>
      </x:c>
      <x:c r="E38" s="0" t="str">
        <x:v>21100</x:v>
      </x:c>
      <x:c r="F38" s="0" t="str">
        <x:v>מניות</x:v>
      </x:c>
      <x:c r="G38" s="0" t="str">
        <x:v>דולר אמריקאי</x:v>
      </x:c>
      <x:c r="H38" s="94" t="n">
        <x:v>448</x:v>
      </x:c>
      <x:c r="I38" s="94" t="n">
        <x:v>4163.00</x:v>
      </x:c>
      <x:c r="J38" s="94" t="n">
        <x:v>0</x:v>
      </x:c>
      <x:c r="K38" s="94" t="n">
        <x:v>66.87976064</x:v>
      </x:c>
      <x:c r="L38" s="95" t="n">
        <x:v>0.00</x:v>
      </x:c>
      <x:c r="M38" s="95" t="n">
        <x:v>0.0253</x:v>
      </x:c>
      <x:c r="N38" s="95" t="n">
        <x:v>0.0191</x:v>
      </x:c>
    </x:row>
    <x:row r="39" spans="4:7">
      <x:c r="B39" s="0" t="str">
        <x:v>Invesco QQQ  trust NAS1- Invesco investment management limited</x:v>
      </x:c>
      <x:c r="C39" s="0" t="str">
        <x:v>US46090E1038</x:v>
      </x:c>
      <x:c r="D39" s="0" t="str">
        <x:v>NASDAQ</x:v>
      </x:c>
      <x:c r="E39" s="0" t="str">
        <x:v>21100</x:v>
      </x:c>
      <x:c r="F39" s="0" t="str">
        <x:v>מניות</x:v>
      </x:c>
      <x:c r="G39" s="0" t="str">
        <x:v>דולר אמריקאי</x:v>
      </x:c>
      <x:c r="H39" s="94" t="n">
        <x:v>145</x:v>
      </x:c>
      <x:c r="I39" s="94" t="n">
        <x:v>31568.00</x:v>
      </x:c>
      <x:c r="J39" s="94" t="n">
        <x:v>0.17585744</x:v>
      </x:c>
      <x:c r="K39" s="94" t="n">
        <x:v>164.31998704</x:v>
      </x:c>
      <x:c r="L39" s="95" t="n">
        <x:v>0.00</x:v>
      </x:c>
      <x:c r="M39" s="95" t="n">
        <x:v>0.0622</x:v>
      </x:c>
      <x:c r="N39" s="95" t="n">
        <x:v>0.047</x:v>
      </x:c>
    </x:row>
    <x:row r="40" spans="4:7">
      <x:c r="B40" s="0" t="str">
        <x:v>SOURCE STOXX EUROPR 600- Invesco investment management limited</x:v>
      </x:c>
      <x:c r="C40" s="0" t="str">
        <x:v>IE00B60SWW18</x:v>
      </x:c>
      <x:c r="D40" s="0" t="str">
        <x:v>FWB</x:v>
      </x:c>
      <x:c r="E40" s="0" t="str">
        <x:v>21100</x:v>
      </x:c>
      <x:c r="F40" s="0" t="str">
        <x:v>מניות</x:v>
      </x:c>
      <x:c r="G40" s="0" t="str">
        <x:v>אירו</x:v>
      </x:c>
      <x:c r="H40" s="94" t="n">
        <x:v>220</x:v>
      </x:c>
      <x:c r="I40" s="94" t="n">
        <x:v>10528.00</x:v>
      </x:c>
      <x:c r="J40" s="94" t="n">
        <x:v>0</x:v>
      </x:c>
      <x:c r="K40" s="94" t="n">
        <x:v>90.24222592</x:v>
      </x:c>
      <x:c r="L40" s="95" t="n">
        <x:v>0.0001</x:v>
      </x:c>
      <x:c r="M40" s="95" t="n">
        <x:v>0.0342</x:v>
      </x:c>
      <x:c r="N40" s="95" t="n">
        <x:v>0.0258</x:v>
      </x:c>
    </x:row>
    <x:row r="41" spans="4:7">
      <x:c r="B41" s="0" t="str">
        <x:v>ISHS S&amp;P GLBL ENRGY IXC- ISHS S&amp;P GLBL ENRGY IXC</x:v>
      </x:c>
      <x:c r="C41" s="0" t="str">
        <x:v>US4642873412-70155924</x:v>
      </x:c>
      <x:c r="D41" s="0" t="str">
        <x:v>NASDAQ</x:v>
      </x:c>
      <x:c r="E41" s="0" t="str">
        <x:v>20016</x:v>
      </x:c>
      <x:c r="F41" s="0" t="str">
        <x:v>מניות</x:v>
      </x:c>
      <x:c r="G41" s="0" t="str">
        <x:v>דולר אמריקאי</x:v>
      </x:c>
      <x:c r="H41" s="94" t="n">
        <x:v>892</x:v>
      </x:c>
      <x:c r="I41" s="94" t="n">
        <x:v>3764.00</x:v>
      </x:c>
      <x:c r="J41" s="94" t="n">
        <x:v>0</x:v>
      </x:c>
      <x:c r="K41" s="94" t="n">
        <x:v>120.39951968</x:v>
      </x:c>
      <x:c r="L41" s="95" t="n">
        <x:v>0.00</x:v>
      </x:c>
      <x:c r="M41" s="95" t="n">
        <x:v>0.0456</x:v>
      </x:c>
      <x:c r="N41" s="95" t="n">
        <x:v>0.0345</x:v>
      </x:c>
    </x:row>
    <x:row r="42" spans="4:7">
      <x:c r="B42" s="0" t="str">
        <x:v>LYX EUR STX BNKS- LYXOR ETF</x:v>
      </x:c>
      <x:c r="C42" s="0" t="str">
        <x:v>LU1829219390</x:v>
      </x:c>
      <x:c r="D42" s="0" t="str">
        <x:v>EURONEXT</x:v>
      </x:c>
      <x:c r="E42" s="0" t="str">
        <x:v>10267</x:v>
      </x:c>
      <x:c r="F42" s="0" t="str">
        <x:v>מניות</x:v>
      </x:c>
      <x:c r="G42" s="0" t="str">
        <x:v>אירו</x:v>
      </x:c>
      <x:c r="H42" s="94" t="n">
        <x:v>54</x:v>
      </x:c>
      <x:c r="I42" s="94" t="n">
        <x:v>10580.800</x:v>
      </x:c>
      <x:c r="J42" s="94" t="n">
        <x:v>0</x:v>
      </x:c>
      <x:c r="K42" s="94" t="n">
        <x:v>22.2614529984</x:v>
      </x:c>
      <x:c r="L42" s="95" t="n">
        <x:v>0.00</x:v>
      </x:c>
      <x:c r="M42" s="95" t="n">
        <x:v>0.0084</x:v>
      </x:c>
      <x:c r="N42" s="95" t="n">
        <x:v>0.0064</x:v>
      </x:c>
    </x:row>
    <x:row r="43" spans="4:7">
      <x:c r="B43" s="0" t="str">
        <x:v>Nomura topix etf- Nomura asset management</x:v>
      </x:c>
      <x:c r="C43" s="0" t="str">
        <x:v>JP3027630007</x:v>
      </x:c>
      <x:c r="D43" s="0" t="str">
        <x:v>JPX</x:v>
      </x:c>
      <x:c r="E43" s="0" t="str">
        <x:v>20081</x:v>
      </x:c>
      <x:c r="F43" s="0" t="str">
        <x:v>מניות</x:v>
      </x:c>
      <x:c r="G43" s="0" t="str">
        <x:v>יין יפני</x:v>
      </x:c>
      <x:c r="H43" s="94" t="n">
        <x:v>739</x:v>
      </x:c>
      <x:c r="I43" s="94" t="n">
        <x:v>209400</x:v>
      </x:c>
      <x:c r="J43" s="94" t="n">
        <x:v>0</x:v>
      </x:c>
      <x:c r="K43" s="94" t="n">
        <x:v>41.800151592</x:v>
      </x:c>
      <x:c r="L43" s="95" t="n">
        <x:v>0.00</x:v>
      </x:c>
      <x:c r="M43" s="95" t="n">
        <x:v>0.0158</x:v>
      </x:c>
      <x:c r="N43" s="95" t="n">
        <x:v>0.012</x:v>
      </x:c>
    </x:row>
    <x:row r="44" spans="4:7">
      <x:c r="B44" s="0" t="str">
        <x:v>Financial sel sector spdr- State Street Corp</x:v>
      </x:c>
      <x:c r="C44" s="0" t="str">
        <x:v>US81369Y6059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4" t="n">
        <x:v>211</x:v>
      </x:c>
      <x:c r="I44" s="94" t="n">
        <x:v>3180.0</x:v>
      </x:c>
      <x:c r="J44" s="94" t="n">
        <x:v>0</x:v>
      </x:c>
      <x:c r="K44" s="94" t="n">
        <x:v>24.0613428</x:v>
      </x:c>
      <x:c r="L44" s="95" t="n">
        <x:v>0.00</x:v>
      </x:c>
      <x:c r="M44" s="95" t="n">
        <x:v>0.0091</x:v>
      </x:c>
      <x:c r="N44" s="95" t="n">
        <x:v>0.0069</x:v>
      </x:c>
    </x:row>
    <x:row r="45" spans="4:7">
      <x:c r="B45" s="0" t="str">
        <x:v>Health care select xlv- State Street Corp</x:v>
      </x:c>
      <x:c r="C45" s="0" t="str">
        <x:v>US81369Y2090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4" t="n">
        <x:v>31</x:v>
      </x:c>
      <x:c r="I45" s="94" t="n">
        <x:v>12809.00</x:v>
      </x:c>
      <x:c r="J45" s="94" t="n">
        <x:v>0</x:v>
      </x:c>
      <x:c r="K45" s="94" t="n">
        <x:v>14.23925294</x:v>
      </x:c>
      <x:c r="L45" s="95" t="n">
        <x:v>0.00</x:v>
      </x:c>
      <x:c r="M45" s="95" t="n">
        <x:v>0.0054</x:v>
      </x:c>
      <x:c r="N45" s="95" t="n">
        <x:v>0.0041</x:v>
      </x:c>
    </x:row>
    <x:row r="46" spans="4:7">
      <x:c r="B46" s="0" t="str">
        <x:v>Spdr s&amp;p 500 etf trust- State Street Corp</x:v>
      </x:c>
      <x:c r="C46" s="0" t="str">
        <x:v>US78462F1030</x:v>
      </x:c>
      <x:c r="D46" s="0" t="str">
        <x:v>NYSE</x:v>
      </x:c>
      <x:c r="E46" s="0" t="str">
        <x:v>22041</x:v>
      </x:c>
      <x:c r="F46" s="0" t="str">
        <x:v>מניות</x:v>
      </x:c>
      <x:c r="G46" s="0" t="str">
        <x:v>דולר אמריקאי</x:v>
      </x:c>
      <x:c r="H46" s="94" t="n">
        <x:v>109</x:v>
      </x:c>
      <x:c r="I46" s="94" t="n">
        <x:v>40370.0</x:v>
      </x:c>
      <x:c r="J46" s="94" t="n">
        <x:v>0.55880638</x:v>
      </x:c>
      <x:c r="K46" s="94" t="n">
        <x:v>158.35464018</x:v>
      </x:c>
      <x:c r="L46" s="95" t="n">
        <x:v>0.00</x:v>
      </x:c>
      <x:c r="M46" s="95" t="n">
        <x:v>0.06</x:v>
      </x:c>
      <x:c r="N46" s="95" t="n">
        <x:v>0.0453</x:v>
      </x:c>
    </x:row>
    <x:row r="47" spans="4:7">
      <x:c r="B47" s="0" t="str">
        <x:v>Spdr s&amp;p biotech etf- State Street Corp</x:v>
      </x:c>
      <x:c r="C47" s="0" t="str">
        <x:v>US78464A8707</x:v>
      </x:c>
      <x:c r="D47" s="0" t="str">
        <x:v>NYSE</x:v>
      </x:c>
      <x:c r="E47" s="0" t="str">
        <x:v>22041</x:v>
      </x:c>
      <x:c r="F47" s="0" t="str">
        <x:v>מניות</x:v>
      </x:c>
      <x:c r="G47" s="0" t="str">
        <x:v>דולר אמריקאי</x:v>
      </x:c>
      <x:c r="H47" s="94" t="n">
        <x:v>142</x:v>
      </x:c>
      <x:c r="I47" s="94" t="n">
        <x:v>7467.00</x:v>
      </x:c>
      <x:c r="J47" s="94" t="n">
        <x:v>0</x:v>
      </x:c>
      <x:c r="K47" s="94" t="n">
        <x:v>38.02286004</x:v>
      </x:c>
      <x:c r="L47" s="95" t="n">
        <x:v>0.00</x:v>
      </x:c>
      <x:c r="M47" s="95" t="n">
        <x:v>0.0144</x:v>
      </x:c>
      <x:c r="N47" s="95" t="n">
        <x:v>0.0109</x:v>
      </x:c>
    </x:row>
    <x:row r="48" spans="4:7">
      <x:c r="B48" s="0" t="str">
        <x:v>VANECK VECTORS SEMICONDUCTOR- Van Eck ETF</x:v>
      </x:c>
      <x:c r="C48" s="0" t="str">
        <x:v>US92189F6768</x:v>
      </x:c>
      <x:c r="D48" s="0" t="str">
        <x:v>NASDAQ</x:v>
      </x:c>
      <x:c r="E48" s="0" t="str">
        <x:v>12518</x:v>
      </x:c>
      <x:c r="F48" s="0" t="str">
        <x:v>מניות</x:v>
      </x:c>
      <x:c r="G48" s="0" t="str">
        <x:v>דולר אמריקאי</x:v>
      </x:c>
      <x:c r="H48" s="94" t="n">
        <x:v>70</x:v>
      </x:c>
      <x:c r="I48" s="94" t="n">
        <x:v>26137.00</x:v>
      </x:c>
      <x:c r="J48" s="94" t="n">
        <x:v>0</x:v>
      </x:c>
      <x:c r="K48" s="94" t="n">
        <x:v>65.6090974</x:v>
      </x:c>
      <x:c r="L48" s="95" t="n">
        <x:v>0.00</x:v>
      </x:c>
      <x:c r="M48" s="95" t="n">
        <x:v>0.0248</x:v>
      </x:c>
      <x:c r="N48" s="95" t="n">
        <x:v>0.0188</x:v>
      </x:c>
    </x:row>
    <x:row r="49" spans="4:7">
      <x:c r="B49" s="96" t="str">
        <x:v>סה"כ שמחקות מדדים אחרים</x:v>
      </x:c>
      <x:c r="D49" s="16"/>
      <x:c r="E49" s="16"/>
      <x:c r="F49" s="16"/>
      <x:c r="G49" s="16"/>
      <x:c r="H49" s="98" t="n">
        <x:v>632</x:v>
      </x:c>
      <x:c r="J49" s="98" t="n">
        <x:v>0</x:v>
      </x:c>
      <x:c r="K49" s="98" t="n">
        <x:v>174.23484672</x:v>
      </x:c>
      <x:c r="M49" s="97" t="n">
        <x:v>0.066</x:v>
      </x:c>
      <x:c r="N49" s="97" t="n">
        <x:v>0.0499</x:v>
      </x:c>
    </x:row>
    <x:row r="50" spans="4:7">
      <x:c r="B50" s="0" t="str">
        <x:v>Ishares iboxx bond- BlackRock  Asset Managment ireland</x:v>
      </x:c>
      <x:c r="C50" s="0" t="str">
        <x:v>US4642872422</x:v>
      </x:c>
      <x:c r="D50" s="0" t="str">
        <x:v>NYSE</x:v>
      </x:c>
      <x:c r="E50" s="0" t="str">
        <x:v>27796</x:v>
      </x:c>
      <x:c r="F50" s="0" t="str">
        <x:v>אג"ח</x:v>
      </x:c>
      <x:c r="G50" s="0" t="str">
        <x:v>דולר אמריקאי</x:v>
      </x:c>
      <x:c r="H50" s="94" t="n">
        <x:v>269</x:v>
      </x:c>
      <x:c r="I50" s="94" t="n">
        <x:v>10863.00</x:v>
      </x:c>
      <x:c r="J50" s="94" t="n">
        <x:v>0</x:v>
      </x:c>
      <x:c r="K50" s="94" t="n">
        <x:v>104.78819142</x:v>
      </x:c>
      <x:c r="L50" s="95" t="n">
        <x:v>0.00</x:v>
      </x:c>
      <x:c r="M50" s="95" t="n">
        <x:v>0.0397</x:v>
      </x:c>
      <x:c r="N50" s="95" t="n">
        <x:v>0.03</x:v>
      </x:c>
    </x:row>
    <x:row r="51" spans="4:7">
      <x:c r="B51" s="0" t="str">
        <x:v>SCHWAB US TIPS- Schwab us</x:v>
      </x:c>
      <x:c r="C51" s="0" t="str">
        <x:v>US8085248701</x:v>
      </x:c>
      <x:c r="D51" s="0" t="str">
        <x:v>אחר</x:v>
      </x:c>
      <x:c r="E51" s="0" t="str">
        <x:v>12110</x:v>
      </x:c>
      <x:c r="F51" s="0" t="str">
        <x:v>מניות</x:v>
      </x:c>
      <x:c r="G51" s="0" t="str">
        <x:v>דולר אמריקאי</x:v>
      </x:c>
      <x:c r="H51" s="94" t="n">
        <x:v>363</x:v>
      </x:c>
      <x:c r="I51" s="94" t="n">
        <x:v>5335.00</x:v>
      </x:c>
      <x:c r="J51" s="94" t="n">
        <x:v>0</x:v>
      </x:c>
      <x:c r="K51" s="94" t="n">
        <x:v>69.4466553</x:v>
      </x:c>
      <x:c r="L51" s="95" t="n">
        <x:v>0.00</x:v>
      </x:c>
      <x:c r="M51" s="95" t="n">
        <x:v>0.0263</x:v>
      </x:c>
      <x:c r="N51" s="95" t="n">
        <x:v>0.0199</x:v>
      </x:c>
    </x:row>
    <x:row r="52" spans="4:7">
      <x:c r="B52" s="96" t="str">
        <x:v>סה"כ אחר</x:v>
      </x:c>
      <x:c r="D52" s="16"/>
      <x:c r="E52" s="16"/>
      <x:c r="F52" s="16"/>
      <x:c r="G52" s="16"/>
      <x:c r="H52" s="98" t="n">
        <x:v>0</x:v>
      </x:c>
      <x:c r="J52" s="98" t="n">
        <x:v>0</x:v>
      </x:c>
      <x:c r="K52" s="98" t="n">
        <x:v>0</x:v>
      </x:c>
      <x:c r="M52" s="97" t="n">
        <x:v>0.00</x:v>
      </x:c>
      <x:c r="N52" s="97" t="n">
        <x:v>0.00</x:v>
      </x:c>
    </x:row>
    <x:row r="53" spans="4:7">
      <x:c r="B53" s="0" t="str">
        <x:v>0</x:v>
      </x:c>
      <x:c r="C53" s="0" t="str">
        <x:v>0</x:v>
      </x:c>
      <x:c r="D53" s="16"/>
      <x:c r="E53" s="16"/>
      <x:c r="F53" s="0" t="str">
        <x:v>0</x:v>
      </x:c>
      <x:c r="G53" s="0" t="str">
        <x:v>0</x:v>
      </x:c>
      <x:c r="H53" s="94" t="n">
        <x:v>0</x:v>
      </x:c>
      <x:c r="I53" s="94" t="n">
        <x:v>0</x:v>
      </x:c>
      <x:c r="K53" s="94" t="n">
        <x:v>0</x:v>
      </x:c>
      <x:c r="L53" s="95" t="n">
        <x:v>0.00</x:v>
      </x:c>
      <x:c r="M53" s="95" t="n">
        <x:v>0.00</x:v>
      </x:c>
      <x:c r="N53" s="95" t="n">
        <x:v>0.00</x:v>
      </x:c>
    </x:row>
    <x:row r="54" spans="4:7">
      <x:c r="B54" s="96" t="str">
        <x:v>סה"כ short</x:v>
      </x:c>
      <x:c r="D54" s="16"/>
      <x:c r="E54" s="16"/>
      <x:c r="F54" s="16"/>
      <x:c r="G54" s="16"/>
      <x:c r="H54" s="98" t="n">
        <x:v>0</x:v>
      </x:c>
      <x:c r="J54" s="98" t="n">
        <x:v>0</x:v>
      </x:c>
      <x:c r="K54" s="98" t="n">
        <x:v>0</x:v>
      </x:c>
      <x:c r="M54" s="97" t="n">
        <x:v>0.00</x:v>
      </x:c>
      <x:c r="N54" s="97" t="n">
        <x:v>0.00</x:v>
      </x:c>
    </x:row>
    <x:row r="55" spans="4:7">
      <x:c r="B55" s="0" t="str">
        <x:v>0</x:v>
      </x:c>
      <x:c r="C55" s="0" t="str">
        <x:v>0</x:v>
      </x:c>
      <x:c r="D55" s="16"/>
      <x:c r="E55" s="16"/>
      <x:c r="F55" s="0" t="str">
        <x:v>0</x:v>
      </x:c>
      <x:c r="G55" s="0" t="str">
        <x:v>0</x:v>
      </x:c>
      <x:c r="H55" s="94" t="n">
        <x:v>0</x:v>
      </x:c>
      <x:c r="I55" s="94" t="n">
        <x:v>0</x:v>
      </x:c>
      <x:c r="K55" s="94" t="n">
        <x:v>0</x:v>
      </x:c>
      <x:c r="L55" s="95" t="n">
        <x:v>0.00</x:v>
      </x:c>
      <x:c r="M55" s="95" t="n">
        <x:v>0.00</x:v>
      </x:c>
      <x:c r="N55" s="95" t="n">
        <x:v>0.00</x:v>
      </x:c>
    </x:row>
    <x:row r="56" spans="4:7">
      <x:c r="B56" t="str">
        <x:v>בעל ענין/צד קשור *</x:v>
      </x:c>
      <x:c r="D56" s="16"/>
      <x:c r="E56" s="16"/>
      <x:c r="F56" s="16"/>
      <x:c r="G56" s="16"/>
    </x:row>
    <x:row r="57" spans="4:7">
      <x:c r="B57" t="str">
        <x:v>בהתאם לשיטה שיושמה בדוח הכספי **</x:v>
      </x:c>
      <x:c r="D57" s="16"/>
      <x:c r="E57" s="16"/>
      <x:c r="F57" s="16"/>
      <x:c r="G57" s="16"/>
    </x:row>
    <x:row r="58" spans="4:7">
      <x:c r="B58" t="str">
        <x:v>***שער-יוצג במאית המטבע המקומי, קרי /סנט וכ'ו</x:v>
      </x:c>
      <x:c r="D58" s="16"/>
      <x:c r="E58" s="16"/>
      <x:c r="F58" s="16"/>
      <x:c r="G58" s="16"/>
    </x:row>
    <x:row r="59" spans="4:7">
      <x:c r="B59" t="str">
        <x:v>****ערך נקוב-יוצג היחידות במטבע בו בוצעה העסקה במקור	</x:v>
      </x:c>
      <x:c r="D59" s="16"/>
      <x:c r="E59" s="16"/>
      <x:c r="F59" s="16"/>
      <x:c r="G59" s="16"/>
    </x:row>
    <x:row r="60" spans="4:7">
      <x:c r="B60" t="str">
        <x:v>כאשר טרם חלף מועד תשלום הריבית/ פדיון קרן/ דיבידנד, יוצג סכום פדיון/ ריבית/ דיבידנד שעתיד להתקבל*****</x:v>
      </x:c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23196אלטשולר שחם גמל עוקב מדדים גמיש</x:v>
      </x:c>
    </x:row>
    <x:row r="4" spans="2:65">
      <x:c r="B4" s="2" t="s">
        <x:v>3</x:v>
      </x:c>
      <x:c r="C4" t="str">
        <x:v>14354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23196אלטשולר שחם גמל עוקב מדדים גמיש</x:v>
      </x:c>
    </x:row>
    <x:row r="4" spans="2:60">
      <x:c r="B4" s="2" t="s">
        <x:v>3</x:v>
      </x:c>
      <x:c r="C4" t="str">
        <x:v>14354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