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2340105F-4AC6-4242-A4FA-35558FCC5F96}" xr6:coauthVersionLast="36" xr6:coauthVersionMax="36" xr10:uidLastSave="{00000000-0000-0000-0000-000000000000}"/>
  <bookViews>
    <workbookView xWindow="0" yWindow="0" windowWidth="28800" windowHeight="12255" xr2:uid="{C3B68C09-8B40-4BC3-90F3-6669B41730E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<sst xmlns="http://schemas.openxmlformats.org/spreadsheetml/2006/main" count="76" uniqueCount="55">
  <si>
    <t xml:space="preserve">מדיניות השקעה צפויה לשנת 2024 עבור מסלול </t>
  </si>
  <si>
    <t>אלטשולר שחם השתלמות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</si>
  <si>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</si>
  <si>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</si>
  <si>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</si>
  <si>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</si>
  <si>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</si>
  <si>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</si>
  <si>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</si>
  <si>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</si>
  <si>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33%-43%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</si>
  <si>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</si>
  <si>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</si>
  <si>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</si>
  <si>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</si>
  <si>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</si>
  <si>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</si>
  <si>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</si>
  <si>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</si>
  <si>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</si>
  <si>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</si>
  <si>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</si>
  <si>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</si>
  <si>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</si>
  <si>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</si>
  <si>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2%-12%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</si>
  <si>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</si>
  <si>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</si>
  <si>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</si>
  <si>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</si>
  <si>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</si>
  <si>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</si>
  <si>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</si>
  <si>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</si>
  <si>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</si>
  <si>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</si>
  <si>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</si>
  <si>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</si>
  <si>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</si>
  <si>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</si>
  <si>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</si>
  <si>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</si>
  <si>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</si>
  <si>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</si>
  <si>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</si>
  <si>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</si>
  <si>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</si>
  <si>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</si>
  <si>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</si>
  <si>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</si>
  <si>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</si>
  <si>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</si>
  <si>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מ-32% ל-38%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</si>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</sst>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831BB35-A72E-40D6-AE97-3FB5CF30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F39FCE-5B1F-4868-AFC5-EC8419EEAF85}" name="WebTBL" displayName="WebTBL" ref="B4:G20" totalsRowShown="0" headerRowDxfId="10" dataDxfId="9" headerRowBorderDxfId="7" tableBorderDxfId="8" totalsRowBorderDxfId="6">
  <autoFilter ref="B4:G20" xr:uid="{872C79BD-F0DE-4D11-8528-7E095C263977}"/>
  <tableColumns count="6">
    <tableColumn id="1" xr3:uid="{24BBAEE0-8DD0-49EE-8F07-13BF7AC78ABA}" name="אפיק השקעה" dataDxfId="5"/>
    <tableColumn id="2" xr3:uid="{0E3A65C6-EBEC-4894-A4C0-9E41CC4182F2}" name="שיעור החשיפה בפועל ליום  31/12/2023*" dataDxfId="4"/>
    <tableColumn id="3" xr3:uid="{B86A8098-8BF5-4FDD-8B78-0A28B0F04B8C}" name="שיעור החשיפה צפוי לשנת 2024" dataDxfId="3"/>
    <tableColumn id="4" xr3:uid="{EE90FF30-E08B-48CD-85C4-19A2EFBEA434}" name="טווח סטייה" dataDxfId="2" dataCellStyle="Percent"/>
    <tableColumn id="5" xr3:uid="{2F64B0FA-61DE-442F-A534-3C8818BF200B}" name="גבולות שיעור החשיפה הצפויה" dataDxfId="1" dataCellStyle="Percent"/>
    <tableColumn id="6" xr3:uid="{A1A538A0-0A6E-4407-A3C0-99A2560225D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8090-CAB0-4C9F-9302-2AED017CAFE7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0.3533</v>
      </c>
      <c r="D5" s="8">
        <v>0.38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4.6600000000000003E-2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0.49049999999999999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3.6700000000000003E-2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6.7500000000000004E-2</v>
      </c>
      <c r="D10" s="8">
        <v>7.0000000000000007E-2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4.36E-2</v>
      </c>
      <c r="D11" s="8">
        <v>0.05</v>
      </c>
      <c r="E11" s="9" t="s">
        <v>9</v>
      </c>
      <c r="F11" s="10" t="s">
        <v>20</v>
      </c>
      <c r="G11" s="11" t="s">
        <v>27</v>
      </c>
    </row>
    <row r="12" spans="2:10" x14ac:dyDescent="0.2">
      <c r="B12" s="7" t="s">
        <v>28</v>
      </c>
      <c r="C12" s="8">
        <v>6.4000000000000001E-2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3.5200000000000002E-2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-4.5999999999999999E-3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2.7900000000000001E-2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1.77E-2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1.6199999999999999E-2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1.1947000000000001</v>
      </c>
      <c r="D18" s="8">
        <f>SUM(D4:D17)</f>
        <v>1.3500000000000003</v>
      </c>
      <c r="E18" s="9"/>
      <c r="F18" s="10"/>
      <c r="G18" s="11"/>
    </row>
    <row r="19" spans="2:7" x14ac:dyDescent="0.2">
      <c r="B19" s="7" t="s">
        <v>41</v>
      </c>
      <c r="C19" s="8">
        <v>0.25769999999999998</v>
      </c>
      <c r="D19" s="8">
        <v>0.22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 t="s">
        <v>53</v>
      </c>
      <c r="C34" s="27"/>
      <c r="D34" s="27"/>
      <c r="E34" s="28"/>
      <c r="F34" s="28"/>
      <c r="G34" s="29"/>
    </row>
    <row r="35" spans="2:7" x14ac:dyDescent="0.2">
      <c r="B35" s="26" t="s">
        <v>54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B171F90F-5228-4BB8-A6EE-E7DBB510DBD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2024-04-21T18:10:28Z</dcterms:created>
  <dcterms:modified xsi:type="dcterms:W3CDTF">2024-04-21T18:10:28Z</dcterms:modified>
</cp:coreProperties>
</file>